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9045" activeTab="1"/>
  </bookViews>
  <sheets>
    <sheet name="SCHEDA DIDATTICA" sheetId="3" r:id="rId1"/>
    <sheet name="SCHEDA FINANZIARIA" sheetId="2" r:id="rId2"/>
    <sheet name="Foglio1" sheetId="4" r:id="rId3"/>
  </sheets>
  <calcPr calcId="125725"/>
</workbook>
</file>

<file path=xl/calcChain.xml><?xml version="1.0" encoding="utf-8"?>
<calcChain xmlns="http://schemas.openxmlformats.org/spreadsheetml/2006/main">
  <c r="F21" i="2"/>
  <c r="F20"/>
  <c r="G40"/>
  <c r="H7"/>
  <c r="H8"/>
  <c r="H9"/>
  <c r="H10"/>
  <c r="H11"/>
  <c r="H12"/>
  <c r="H13"/>
  <c r="H14"/>
  <c r="H6" l="1"/>
  <c r="H15" s="1"/>
  <c r="H40"/>
  <c r="I40"/>
  <c r="J40"/>
  <c r="K40"/>
  <c r="L40"/>
  <c r="M40"/>
  <c r="I33"/>
  <c r="J33"/>
  <c r="K33"/>
  <c r="L33"/>
  <c r="M33"/>
  <c r="H33"/>
  <c r="G33"/>
  <c r="L15"/>
  <c r="L22"/>
  <c r="H22"/>
  <c r="I22"/>
  <c r="J22"/>
  <c r="K22"/>
  <c r="M22"/>
  <c r="M15"/>
  <c r="K15"/>
  <c r="J15"/>
  <c r="I15"/>
  <c r="G15"/>
  <c r="E15"/>
  <c r="F19"/>
  <c r="G22" s="1"/>
  <c r="C15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Lo scopo del progetto e di rendere i bambini consapevoli di essere soggetti di diritto e di come l'esercizio dei propri diritti debba avvenire sempre nel riconoscimento e nel rispetto dei diritti altrui. 
Le attività del progetto, sono finalizzate a sensibilizzare i bambini su alcuni diritti sanciti dalla Convenzione Internazionale sui diritti dei bambini sancita dall' ONU.
Le metodologie didattiche saranno diverse e terranno conto dei bisogni degli alunni. Verranno utilizzati:  racconti, schede, lavori di gruppo, conversazioni guidate, riflessioni, letture, lavori individuali e di gruppo, rappresentazioni grafiche con tecniche e materiali vari
</t>
        </r>
      </text>
    </comment>
  </commentList>
</comments>
</file>

<file path=xl/comments2.xml><?xml version="1.0" encoding="utf-8"?>
<comments xmlns="http://schemas.openxmlformats.org/spreadsheetml/2006/main">
  <authors>
    <author>Marianna Salvi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  <comment ref="D1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  <comment ref="E1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  <comment ref="C2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<sst xmlns="http://schemas.openxmlformats.org/spreadsheetml/2006/main" count="146" uniqueCount="108">
  <si>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</si>
  <si>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</si>
  <si>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</si>
  <si>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</si>
  <si>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</si>
  <si>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</si>
  <si>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</si>
  <si>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</si>
  <si>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</si>
  <si>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</si>
  <si>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</si>
  <si>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</si>
  <si>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</si>
  <si>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</si>
  <si>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</si>
  <si>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</si>
  <si>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</si>
  <si>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</si>
  <si>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</si>
  <si>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</si>
  <si>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</si>
  <si>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</si>
  <si>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</si>
  <si>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</si>
  <si>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</si>
  <si>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</si>
  <si>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</si>
  <si>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</si>
  <si>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</si>
  <si>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</si>
  <si>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</si>
  <si>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</si>
  <si>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</si>
  <si>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</si>
  <si>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</si>
  <si>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</si>
  <si>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</si>
  <si>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</si>
  <si>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</si>
  <si>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</si>
  <si>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</si>
  <si>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</si>
  <si>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</si>
  <si>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</si>
  <si>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</si>
  <si>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</si>
  <si>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</si>
  <si>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</si>
  <si>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</si>
  <si>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</si>
  <si>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</si>
  <si>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</si>
  <si>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</si>
  <si>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</si>
  <si>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DA DEFINIRE</t>
  </si>
  <si>
    <t>x</t>
  </si>
  <si>
    <t>1. Scuola Amica</t>
  </si>
  <si>
    <t>comprendere l'importanza di uno sviluppo sostenibile</t>
  </si>
  <si>
    <t>novembre</t>
  </si>
  <si>
    <t xml:space="preserve">Lettura di brani , visione di filmati, produzioni scritte ( in base alla classe di appartenenza) volte a </t>
  </si>
  <si>
    <t>dal 17 al 21 nov.</t>
  </si>
  <si>
    <t>UNICEF</t>
  </si>
  <si>
    <t>Primaria Olginate - " NON SPUTARE NEL PIA…NETA IN CUI MANGI !"                                                                 MATERIALE DI RECUPERO RICICLATO, COLLA, FORBICI, TEMPERE, COLORI ACRILICI,PUNTINE, CHIODI, MARTELLO, ECC.</t>
  </si>
  <si>
    <t>Primaria Olginate - tutti i docenti del plesso</t>
  </si>
  <si>
    <t>colorato con sollecitazioni sul tema, che appenderanno sulla recinzione lungo il cortile della scuola</t>
  </si>
  <si>
    <t>Attività volte a comprendere l'importanza di una sana e sicura alimentazione</t>
  </si>
  <si>
    <t xml:space="preserve">Nella settimana dei diritti  durante il Piedibus di andata, i bambini porteranno ogni giorno un piatto </t>
  </si>
  <si>
    <t>Partecipazione alla manifestazione "Una strada per giocare"</t>
  </si>
  <si>
    <t>Cartelloni e disegni sul NON SPRECO</t>
  </si>
  <si>
    <r>
      <rPr>
        <b/>
        <sz val="12"/>
        <color theme="1"/>
        <rFont val="Calibri"/>
        <family val="2"/>
        <scheme val="minor"/>
      </rPr>
      <t>Primaria Olginate</t>
    </r>
    <r>
      <rPr>
        <sz val="12"/>
        <color theme="1"/>
        <rFont val="Calibri"/>
        <family val="2"/>
        <scheme val="minor"/>
      </rPr>
      <t>: " NON SPUTARE NEL PIA…NETA IN CUI MANGI !"</t>
    </r>
  </si>
  <si>
    <t>ottobre-giugno</t>
  </si>
  <si>
    <r>
      <rPr>
        <b/>
        <sz val="12"/>
        <color theme="1"/>
        <rFont val="Calibri"/>
        <family val="2"/>
        <scheme val="minor"/>
      </rPr>
      <t>Primaria Valgreghentino</t>
    </r>
    <r>
      <rPr>
        <sz val="12"/>
        <color theme="1"/>
        <rFont val="Calibri"/>
        <family val="2"/>
        <scheme val="minor"/>
      </rPr>
      <t>: "I DIRITTI DEI BAMBINI" (attività alternativa)</t>
    </r>
  </si>
  <si>
    <t>INTRODUZIONE GENERALE. 1 -2 CAPITOLO DEL RACCONTO L'SOLA DEGLI SMEMORATI. SCHEDE.</t>
  </si>
  <si>
    <t>OTTOBRE</t>
  </si>
  <si>
    <t>3-4-5-6 CAPITOLO DEL RACCONTO SCHEDE E LAVORI DI GRUPPO</t>
  </si>
  <si>
    <t>NOVEMBRE</t>
  </si>
  <si>
    <t>7-8-9 CAPITOLO DEL RACCONTO. SCHEDE E LAVORI DI GRUPPO</t>
  </si>
  <si>
    <t>DICEMBRE</t>
  </si>
  <si>
    <t>ULTIMO CAPITOLO DEL RACCONTO. INTRODUZIONE DIRITTI: DIRITTO AL NOME E NAZIONALITA' - DIRITTO A D UNA SANA ALIMENT    GENNAIO</t>
  </si>
  <si>
    <t>GENNAIO</t>
  </si>
  <si>
    <t xml:space="preserve">DIRITTO AD AVERE UNA FAMIGLIA, DIRITTO A GIOCARE, DIRITTO AD AVERE AMICI. SCHEDE E LAVORI </t>
  </si>
  <si>
    <t>FEBBRAIO</t>
  </si>
  <si>
    <t xml:space="preserve">DIRITTO AD ANDARE A SCUOLA, DIRITTO AD ESSERE CURATO, DIRITTO AD ESSERE FELICE. SCHEDE </t>
  </si>
  <si>
    <t>MARZO</t>
  </si>
  <si>
    <t>DIRITTO AD ESSERE PROTETTO, DIRITTO AD ESSERE TUTELATO. IMPARIAMO IL CANTO LA MARCIA DEI DIRITTI</t>
  </si>
  <si>
    <t>APRILE</t>
  </si>
  <si>
    <t>ANALISI DEL LAVORO SVOLTO. CREAZIONE DI UN PICCOLO LIBRO SUI DIRITTI DEI BAMBINI</t>
  </si>
  <si>
    <t>MAGGIO-GIUGNO</t>
  </si>
  <si>
    <t>Primaria Olginate (tutte), Primaria Valgreghentino (cl. Prime), Secondaria (tutte)</t>
  </si>
  <si>
    <t>Programmazione delle attivitá</t>
  </si>
  <si>
    <t>Settembre-Ottobre</t>
  </si>
  <si>
    <t>Organizzazione dello spettacolo teatrale degli alunni dell'Istituto" Bertacchi"</t>
  </si>
  <si>
    <t>Organizzazione delle attivitá legate alla settimana dei Diritti</t>
  </si>
  <si>
    <t>Ottobre</t>
  </si>
  <si>
    <t>Coordinamento del Progetto Scuola Amica</t>
  </si>
  <si>
    <t>tutto l'anno</t>
  </si>
  <si>
    <t>Partecipazione agli Incontri con referente UNICEF e U.S.P.</t>
  </si>
  <si>
    <t>date da definire(Ottobre-Febbraio-Luglio)</t>
  </si>
  <si>
    <t>Revisione del progetto e stesura relazione da inviare all'U.S.P</t>
  </si>
  <si>
    <t>Giugno</t>
  </si>
  <si>
    <r>
      <rPr>
        <b/>
        <sz val="12"/>
        <color theme="1"/>
        <rFont val="Calibri"/>
        <family val="2"/>
        <scheme val="minor"/>
      </rPr>
      <t>Secondaria</t>
    </r>
    <r>
      <rPr>
        <sz val="12"/>
        <color theme="1"/>
        <rFont val="Calibri"/>
        <family val="2"/>
        <scheme val="minor"/>
      </rPr>
      <t>: "UNICEF"</t>
    </r>
  </si>
  <si>
    <t>Secondaria - Nova Laura</t>
  </si>
  <si>
    <t>Secondaria - FOTOCOPIE E CARTELLONI O CARTONCINI</t>
  </si>
  <si>
    <t>Ballio, Acito, Nova</t>
  </si>
  <si>
    <t>Nova Laura (Secondaria)</t>
  </si>
  <si>
    <t>Ballio Franca (primaria Olginate), Acito Angela (primaria Valgreghentino)</t>
  </si>
  <si>
    <t>a. UNICEF</t>
  </si>
  <si>
    <t>a.UNICEF</t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</si>
</sst>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€&quot;\ #,##0.00"/>
    <numFmt numFmtId="166" formatCode="dd/mm/yy;@"/>
  </numFmts>
  <fonts count="2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1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left" vertical="center" wrapText="1" indent="1"/>
      <protection locked="0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0" fillId="0" borderId="18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7" xfId="0" applyNumberFormat="1" applyFont="1" applyBorder="1" applyAlignment="1" applyProtection="1">
      <alignment horizontal="center" vertical="center" wrapText="1"/>
      <protection locked="0"/>
    </xf>
    <xf numFmtId="164" fontId="0" fillId="0" borderId="19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0" xfId="0" applyFont="1" applyFill="1" applyBorder="1" applyAlignment="1" applyProtection="1">
      <alignment horizontal="center" vertical="center" wrapText="1"/>
      <protection locked="0"/>
    </xf>
    <xf numFmtId="164" fontId="8" fillId="0" borderId="53" xfId="0" applyNumberFormat="1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Border="1" applyAlignment="1" applyProtection="1">
      <alignment horizontal="left" vertical="center" wrapText="1" inden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1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3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2" fillId="0" borderId="32" xfId="0" applyNumberFormat="1" applyFont="1" applyFill="1" applyBorder="1" applyAlignment="1" applyProtection="1">
      <alignment horizontal="center" vertical="center" wrapText="1"/>
    </xf>
    <xf numFmtId="165" fontId="12" fillId="0" borderId="35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5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2" xfId="0" applyBorder="1" applyAlignment="1">
      <alignment horizontal="center" vertical="center"/>
    </xf>
    <xf numFmtId="0" fontId="18" fillId="0" borderId="0" xfId="0" applyFont="1" applyBorder="1" applyAlignment="1" applyProtection="1">
      <alignment vertical="center"/>
      <protection locked="0"/>
    </xf>
    <xf numFmtId="17" fontId="18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  <protection locked="0"/>
    </xf>
    <xf numFmtId="164" fontId="7" fillId="0" borderId="39" xfId="0" applyNumberFormat="1" applyFont="1" applyBorder="1" applyAlignment="1" applyProtection="1">
      <alignment horizontal="center" vertical="center" wrapText="1"/>
      <protection locked="0"/>
    </xf>
    <xf numFmtId="165" fontId="7" fillId="0" borderId="38" xfId="0" applyNumberFormat="1" applyFont="1" applyFill="1" applyBorder="1" applyAlignment="1" applyProtection="1">
      <alignment horizontal="center" vertical="center" wrapText="1"/>
    </xf>
    <xf numFmtId="165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165" fontId="7" fillId="0" borderId="3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 wrapText="1"/>
    </xf>
    <xf numFmtId="0" fontId="16" fillId="0" borderId="52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16" fontId="0" fillId="0" borderId="52" xfId="0" applyNumberFormat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left" vertical="center" wrapText="1" indent="1"/>
      <protection locked="0"/>
    </xf>
    <xf numFmtId="164" fontId="18" fillId="0" borderId="16" xfId="0" applyNumberFormat="1" applyFont="1" applyBorder="1" applyAlignment="1" applyProtection="1">
      <alignment horizontal="center" vertical="center" wrapText="1"/>
      <protection locked="0"/>
    </xf>
    <xf numFmtId="164" fontId="18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7" xfId="0" applyNumberFormat="1" applyFont="1" applyBorder="1" applyAlignment="1" applyProtection="1">
      <alignment horizontal="center" vertical="center" wrapText="1"/>
      <protection locked="0"/>
    </xf>
    <xf numFmtId="164" fontId="18" fillId="0" borderId="19" xfId="0" applyNumberFormat="1" applyFont="1" applyBorder="1" applyAlignment="1" applyProtection="1">
      <alignment horizontal="center" vertical="center" wrapText="1"/>
      <protection locked="0"/>
    </xf>
    <xf numFmtId="16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2" xfId="0" applyNumberFormat="1" applyFont="1" applyBorder="1" applyAlignment="1">
      <alignment horizontal="left" vertical="center"/>
    </xf>
    <xf numFmtId="0" fontId="16" fillId="0" borderId="28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165" fontId="1" fillId="0" borderId="38" xfId="0" applyNumberFormat="1" applyFont="1" applyBorder="1" applyAlignment="1" applyProtection="1">
      <alignment horizontal="center" vertical="center" wrapText="1"/>
      <protection locked="0"/>
    </xf>
    <xf numFmtId="165" fontId="1" fillId="0" borderId="40" xfId="0" applyNumberFormat="1" applyFont="1" applyBorder="1" applyAlignment="1" applyProtection="1">
      <alignment horizontal="center" vertical="center" wrapText="1"/>
      <protection locked="0"/>
    </xf>
    <xf numFmtId="165" fontId="1" fillId="0" borderId="32" xfId="0" applyNumberFormat="1" applyFont="1" applyBorder="1" applyAlignment="1" applyProtection="1">
      <alignment horizontal="center" vertical="center" wrapText="1"/>
      <protection locked="0"/>
    </xf>
    <xf numFmtId="165" fontId="1" fillId="0" borderId="34" xfId="0" applyNumberFormat="1" applyFont="1" applyBorder="1" applyAlignment="1" applyProtection="1">
      <alignment horizontal="center" vertical="center" wrapText="1"/>
      <protection locked="0"/>
    </xf>
    <xf numFmtId="165" fontId="1" fillId="0" borderId="35" xfId="0" applyNumberFormat="1" applyFont="1" applyBorder="1" applyAlignment="1" applyProtection="1">
      <alignment horizontal="center" vertical="center" wrapText="1"/>
      <protection locked="0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165" fontId="7" fillId="0" borderId="39" xfId="0" applyNumberFormat="1" applyFont="1" applyBorder="1" applyAlignment="1" applyProtection="1">
      <alignment horizontal="center" vertical="center" wrapText="1"/>
    </xf>
    <xf numFmtId="165" fontId="7" fillId="0" borderId="40" xfId="0" applyNumberFormat="1" applyFont="1" applyBorder="1" applyAlignment="1" applyProtection="1">
      <alignment horizontal="center" vertical="center" wrapText="1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4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7" xfId="0" applyNumberFormat="1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center" wrapText="1" indent="1"/>
      <protection locked="0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66" fontId="0" fillId="0" borderId="43" xfId="0" applyNumberFormat="1" applyFont="1" applyBorder="1" applyAlignment="1" applyProtection="1">
      <alignment horizontal="center" vertical="center" wrapText="1"/>
      <protection locked="0"/>
    </xf>
    <xf numFmtId="166" fontId="0" fillId="0" borderId="51" xfId="0" applyNumberFormat="1" applyFont="1" applyBorder="1" applyAlignment="1" applyProtection="1">
      <alignment horizontal="center" vertical="center" wrapText="1"/>
      <protection locked="0"/>
    </xf>
    <xf numFmtId="166" fontId="0" fillId="0" borderId="50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21" xfId="0" applyNumberFormat="1" applyFill="1" applyBorder="1" applyAlignment="1" applyProtection="1">
      <alignment horizontal="center" vertical="center" wrapText="1"/>
      <protection locked="0"/>
    </xf>
    <xf numFmtId="164" fontId="0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0" xfId="0" applyNumberFormat="1" applyFont="1" applyFill="1" applyAlignment="1" applyProtection="1">
      <alignment horizontal="center" vertical="center" wrapText="1"/>
    </xf>
    <xf numFmtId="164" fontId="22" fillId="0" borderId="0" xfId="0" applyNumberFormat="1" applyFont="1" applyFill="1" applyAlignment="1" applyProtection="1">
      <alignment horizontal="center" vertical="center" wrapText="1"/>
      <protection locked="0"/>
    </xf>
    <xf numFmtId="165" fontId="18" fillId="0" borderId="8" xfId="0" applyNumberFormat="1" applyFont="1" applyBorder="1" applyAlignment="1" applyProtection="1">
      <alignment horizontal="center" vertical="center" wrapText="1"/>
      <protection locked="0"/>
    </xf>
    <xf numFmtId="165" fontId="18" fillId="0" borderId="11" xfId="0" applyNumberFormat="1" applyFont="1" applyBorder="1" applyAlignment="1" applyProtection="1">
      <alignment horizontal="center" vertical="center" wrapText="1"/>
      <protection locked="0"/>
    </xf>
    <xf numFmtId="165" fontId="18" fillId="0" borderId="14" xfId="0" applyNumberFormat="1" applyFont="1" applyBorder="1" applyAlignment="1" applyProtection="1">
      <alignment horizontal="center" vertical="center" wrapText="1"/>
      <protection locked="0"/>
    </xf>
    <xf numFmtId="165" fontId="22" fillId="0" borderId="0" xfId="0" applyNumberFormat="1" applyFont="1" applyFill="1" applyAlignment="1" applyProtection="1">
      <alignment horizontal="center" vertical="center" wrapText="1"/>
      <protection locked="0"/>
    </xf>
    <xf numFmtId="2" fontId="18" fillId="0" borderId="8" xfId="0" applyNumberFormat="1" applyFont="1" applyBorder="1" applyAlignment="1" applyProtection="1">
      <alignment horizontal="center" vertical="center" wrapText="1"/>
      <protection locked="0"/>
    </xf>
    <xf numFmtId="2" fontId="18" fillId="0" borderId="11" xfId="0" applyNumberFormat="1" applyFont="1" applyBorder="1" applyAlignment="1" applyProtection="1">
      <alignment horizontal="center" vertical="center" wrapText="1"/>
      <protection locked="0"/>
    </xf>
    <xf numFmtId="2" fontId="18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NumberFormat="1" applyFont="1" applyFill="1" applyAlignment="1" applyProtection="1">
      <alignment horizontal="left" vertical="center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/>
            <a:t>X</a:t>
          </a:r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opLeftCell="A48" zoomScale="110" zoomScaleNormal="110" workbookViewId="0">
      <selection activeCell="D52" sqref="D52:D53"/>
    </sheetView>
  </sheetViews>
  <sheetFormatPr defaultRowHeight="1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>
      <c r="A1" s="4" t="s">
        <v>50</v>
      </c>
    </row>
    <row r="2" spans="1:4" ht="9.9499999999999993" customHeight="1"/>
    <row r="3" spans="1:4" s="6" customFormat="1" ht="24.95" customHeight="1">
      <c r="C3" s="9" t="s">
        <v>30</v>
      </c>
      <c r="D3" s="97" t="s">
        <v>61</v>
      </c>
    </row>
    <row r="4" spans="1:4" s="6" customFormat="1" ht="24.95" customHeight="1">
      <c r="C4" s="9" t="s">
        <v>31</v>
      </c>
      <c r="D4" s="97" t="s">
        <v>56</v>
      </c>
    </row>
    <row r="5" spans="1:4" s="6" customFormat="1" ht="24.95" customHeight="1">
      <c r="C5" s="9" t="s">
        <v>32</v>
      </c>
      <c r="D5" s="97"/>
    </row>
    <row r="6" spans="1:4" s="6" customFormat="1" ht="24.95" customHeight="1">
      <c r="C6" s="10" t="s">
        <v>51</v>
      </c>
      <c r="D6" s="97"/>
    </row>
    <row r="7" spans="1:4" s="6" customFormat="1" ht="24.95" customHeight="1">
      <c r="C7" s="10" t="s">
        <v>52</v>
      </c>
      <c r="D7" s="97" t="s">
        <v>105</v>
      </c>
    </row>
    <row r="8" spans="1:4" s="6" customFormat="1" ht="24.95" customHeight="1">
      <c r="C8" s="10" t="s">
        <v>53</v>
      </c>
      <c r="D8" s="97" t="s">
        <v>104</v>
      </c>
    </row>
    <row r="9" spans="1:4" s="6" customFormat="1" ht="24.95" customHeight="1">
      <c r="C9" s="9" t="s">
        <v>33</v>
      </c>
      <c r="D9" s="97" t="s">
        <v>88</v>
      </c>
    </row>
    <row r="10" spans="1:4" s="6" customFormat="1" ht="24.95" customHeight="1">
      <c r="C10" s="9" t="s">
        <v>34</v>
      </c>
      <c r="D10" s="101" t="s">
        <v>95</v>
      </c>
    </row>
    <row r="11" spans="1:4" s="6" customFormat="1" ht="9.9499999999999993" customHeight="1"/>
    <row r="12" spans="1:4" s="6" customFormat="1" ht="20.100000000000001" customHeight="1">
      <c r="C12" s="5" t="s">
        <v>35</v>
      </c>
    </row>
    <row r="13" spans="1:4" s="6" customFormat="1" ht="30" customHeight="1">
      <c r="C13" s="7"/>
      <c r="D13" s="13" t="s">
        <v>36</v>
      </c>
    </row>
    <row r="14" spans="1:4" s="6" customFormat="1" ht="30" customHeight="1">
      <c r="C14" s="7"/>
      <c r="D14" s="13" t="s">
        <v>37</v>
      </c>
    </row>
    <row r="15" spans="1:4" s="6" customFormat="1" ht="30" customHeight="1">
      <c r="C15" s="7"/>
      <c r="D15" s="13" t="s">
        <v>38</v>
      </c>
    </row>
    <row r="16" spans="1:4" s="6" customFormat="1" ht="30" customHeight="1">
      <c r="C16" s="7"/>
      <c r="D16" s="13" t="s">
        <v>39</v>
      </c>
    </row>
    <row r="17" spans="2:5" s="6" customFormat="1" ht="9.9499999999999993" customHeight="1"/>
    <row r="18" spans="2:5" s="6" customFormat="1" ht="20.100000000000001" customHeight="1">
      <c r="C18" s="5" t="s">
        <v>40</v>
      </c>
    </row>
    <row r="19" spans="2:5" s="6" customFormat="1" ht="20.100000000000001" customHeight="1">
      <c r="C19" s="7"/>
      <c r="D19" s="6" t="s">
        <v>41</v>
      </c>
    </row>
    <row r="20" spans="2:5" s="6" customFormat="1" ht="20.100000000000001" customHeight="1">
      <c r="C20" s="7"/>
      <c r="D20" s="6" t="s">
        <v>42</v>
      </c>
    </row>
    <row r="21" spans="2:5" s="6" customFormat="1" ht="20.100000000000001" customHeight="1">
      <c r="C21" s="7"/>
      <c r="D21" s="6" t="s">
        <v>43</v>
      </c>
    </row>
    <row r="22" spans="2:5" s="6" customFormat="1" ht="20.100000000000001" customHeight="1">
      <c r="C22" s="7"/>
      <c r="D22" s="6" t="s">
        <v>44</v>
      </c>
    </row>
    <row r="23" spans="2:5" s="6" customFormat="1" ht="20.100000000000001" customHeight="1">
      <c r="C23" s="5" t="s">
        <v>45</v>
      </c>
    </row>
    <row r="24" spans="2:5" s="6" customFormat="1" ht="20.100000000000001" customHeight="1">
      <c r="C24" s="5"/>
    </row>
    <row r="25" spans="2:5" s="6" customFormat="1" ht="20.100000000000001" customHeight="1">
      <c r="C25" s="133" t="s">
        <v>46</v>
      </c>
      <c r="D25" s="133"/>
      <c r="E25" s="8" t="s">
        <v>47</v>
      </c>
    </row>
    <row r="26" spans="2:5" s="6" customFormat="1" ht="20.100000000000001" customHeight="1">
      <c r="C26" s="128" t="s">
        <v>69</v>
      </c>
      <c r="D26" s="128"/>
      <c r="E26" s="99"/>
    </row>
    <row r="27" spans="2:5" s="6" customFormat="1" ht="24.95" customHeight="1">
      <c r="B27" s="12">
        <v>1</v>
      </c>
      <c r="C27" s="128" t="s">
        <v>59</v>
      </c>
      <c r="D27" s="128"/>
      <c r="E27" s="117" t="s">
        <v>58</v>
      </c>
    </row>
    <row r="28" spans="2:5" s="6" customFormat="1" ht="24.95" customHeight="1">
      <c r="B28" s="12"/>
      <c r="C28" s="127" t="s">
        <v>57</v>
      </c>
      <c r="D28" s="127"/>
      <c r="E28" s="117"/>
    </row>
    <row r="29" spans="2:5" s="6" customFormat="1" ht="24.95" customHeight="1">
      <c r="B29" s="12">
        <v>2</v>
      </c>
      <c r="C29" s="127" t="s">
        <v>65</v>
      </c>
      <c r="D29" s="127"/>
      <c r="E29" s="117" t="s">
        <v>58</v>
      </c>
    </row>
    <row r="30" spans="2:5" s="6" customFormat="1" ht="24.95" customHeight="1">
      <c r="B30" s="12">
        <v>3</v>
      </c>
      <c r="C30" s="127" t="s">
        <v>68</v>
      </c>
      <c r="D30" s="127"/>
      <c r="E30" s="117" t="s">
        <v>58</v>
      </c>
    </row>
    <row r="31" spans="2:5" s="6" customFormat="1" ht="24.95" customHeight="1">
      <c r="B31" s="12">
        <v>4</v>
      </c>
      <c r="C31" s="127" t="s">
        <v>66</v>
      </c>
      <c r="D31" s="127"/>
      <c r="E31" s="117" t="s">
        <v>60</v>
      </c>
    </row>
    <row r="32" spans="2:5" s="6" customFormat="1" ht="24.95" customHeight="1">
      <c r="B32" s="12"/>
      <c r="C32" s="127" t="s">
        <v>64</v>
      </c>
      <c r="D32" s="127"/>
      <c r="E32" s="117"/>
    </row>
    <row r="33" spans="2:5" s="6" customFormat="1" ht="24.95" customHeight="1">
      <c r="B33" s="12">
        <v>5</v>
      </c>
      <c r="C33" s="127" t="s">
        <v>67</v>
      </c>
      <c r="D33" s="127"/>
      <c r="E33" s="118">
        <v>41966</v>
      </c>
    </row>
    <row r="34" spans="2:5" s="6" customFormat="1" ht="20.100000000000001" customHeight="1">
      <c r="C34" s="128" t="s">
        <v>71</v>
      </c>
      <c r="D34" s="128"/>
      <c r="E34" s="114" t="s">
        <v>70</v>
      </c>
    </row>
    <row r="35" spans="2:5" s="6" customFormat="1" ht="24.95" customHeight="1">
      <c r="B35" s="116">
        <v>1</v>
      </c>
      <c r="C35" s="127" t="s">
        <v>72</v>
      </c>
      <c r="D35" s="127"/>
      <c r="E35" s="117" t="s">
        <v>73</v>
      </c>
    </row>
    <row r="36" spans="2:5" s="6" customFormat="1" ht="24.95" customHeight="1">
      <c r="B36" s="116">
        <v>2</v>
      </c>
      <c r="C36" s="127" t="s">
        <v>74</v>
      </c>
      <c r="D36" s="127"/>
      <c r="E36" s="117" t="s">
        <v>75</v>
      </c>
    </row>
    <row r="37" spans="2:5" s="6" customFormat="1" ht="24.95" customHeight="1">
      <c r="B37" s="116">
        <v>3</v>
      </c>
      <c r="C37" s="127" t="s">
        <v>76</v>
      </c>
      <c r="D37" s="127"/>
      <c r="E37" s="117" t="s">
        <v>77</v>
      </c>
    </row>
    <row r="38" spans="2:5" s="6" customFormat="1" ht="24.95" customHeight="1">
      <c r="B38" s="116">
        <v>4</v>
      </c>
      <c r="C38" s="127" t="s">
        <v>78</v>
      </c>
      <c r="D38" s="127"/>
      <c r="E38" s="117" t="s">
        <v>79</v>
      </c>
    </row>
    <row r="39" spans="2:5" s="6" customFormat="1" ht="24.95" customHeight="1">
      <c r="B39" s="116">
        <v>5</v>
      </c>
      <c r="C39" s="127" t="s">
        <v>80</v>
      </c>
      <c r="D39" s="127"/>
      <c r="E39" s="117" t="s">
        <v>81</v>
      </c>
    </row>
    <row r="40" spans="2:5" s="6" customFormat="1" ht="24.95" customHeight="1">
      <c r="B40" s="116">
        <v>6</v>
      </c>
      <c r="C40" s="127" t="s">
        <v>82</v>
      </c>
      <c r="D40" s="127"/>
      <c r="E40" s="117" t="s">
        <v>83</v>
      </c>
    </row>
    <row r="41" spans="2:5" s="6" customFormat="1" ht="24.95" customHeight="1">
      <c r="B41" s="116">
        <v>7</v>
      </c>
      <c r="C41" s="127" t="s">
        <v>84</v>
      </c>
      <c r="D41" s="127"/>
      <c r="E41" s="117" t="s">
        <v>85</v>
      </c>
    </row>
    <row r="42" spans="2:5" s="113" customFormat="1" ht="24.95" customHeight="1">
      <c r="B42" s="116">
        <v>8</v>
      </c>
      <c r="C42" s="127" t="s">
        <v>86</v>
      </c>
      <c r="D42" s="127"/>
      <c r="E42" s="117" t="s">
        <v>87</v>
      </c>
    </row>
    <row r="43" spans="2:5" s="113" customFormat="1" ht="20.100000000000001" customHeight="1">
      <c r="C43" s="128" t="s">
        <v>100</v>
      </c>
      <c r="D43" s="128"/>
      <c r="E43" s="114" t="s">
        <v>70</v>
      </c>
    </row>
    <row r="44" spans="2:5" s="113" customFormat="1" ht="24.95" customHeight="1">
      <c r="B44" s="116">
        <v>1</v>
      </c>
      <c r="C44" s="128" t="s">
        <v>89</v>
      </c>
      <c r="D44" s="128"/>
      <c r="E44" s="115" t="s">
        <v>90</v>
      </c>
    </row>
    <row r="45" spans="2:5" s="113" customFormat="1" ht="24.95" customHeight="1">
      <c r="B45" s="116">
        <v>2</v>
      </c>
      <c r="C45" s="127" t="s">
        <v>91</v>
      </c>
      <c r="D45" s="127"/>
      <c r="E45" s="115" t="s">
        <v>90</v>
      </c>
    </row>
    <row r="46" spans="2:5" s="113" customFormat="1" ht="24.95" customHeight="1">
      <c r="B46" s="116">
        <v>3</v>
      </c>
      <c r="C46" s="127" t="s">
        <v>92</v>
      </c>
      <c r="D46" s="127"/>
      <c r="E46" s="115" t="s">
        <v>93</v>
      </c>
    </row>
    <row r="47" spans="2:5" s="113" customFormat="1" ht="24.95" customHeight="1">
      <c r="B47" s="116">
        <v>4</v>
      </c>
      <c r="C47" s="127" t="s">
        <v>94</v>
      </c>
      <c r="D47" s="127"/>
      <c r="E47" s="115" t="s">
        <v>95</v>
      </c>
    </row>
    <row r="48" spans="2:5" s="113" customFormat="1" ht="24.95" customHeight="1">
      <c r="B48" s="116">
        <v>5</v>
      </c>
      <c r="C48" s="127" t="s">
        <v>96</v>
      </c>
      <c r="D48" s="127"/>
      <c r="E48" s="115" t="s">
        <v>97</v>
      </c>
    </row>
    <row r="49" spans="2:5" s="113" customFormat="1" ht="24.95" customHeight="1">
      <c r="B49" s="116">
        <v>6</v>
      </c>
      <c r="C49" s="127" t="s">
        <v>98</v>
      </c>
      <c r="D49" s="127"/>
      <c r="E49" s="115" t="s">
        <v>99</v>
      </c>
    </row>
    <row r="50" spans="2:5" s="6" customFormat="1"/>
    <row r="51" spans="2:5" s="6" customFormat="1" ht="15.75">
      <c r="C51" s="11" t="s">
        <v>48</v>
      </c>
      <c r="D51" s="11" t="s">
        <v>49</v>
      </c>
    </row>
    <row r="52" spans="2:5">
      <c r="C52" s="131"/>
      <c r="D52" s="129" t="s">
        <v>103</v>
      </c>
    </row>
    <row r="53" spans="2:5">
      <c r="C53" s="132"/>
      <c r="D53" s="130"/>
    </row>
  </sheetData>
  <mergeCells count="27">
    <mergeCell ref="C25:D25"/>
    <mergeCell ref="C33:D33"/>
    <mergeCell ref="C35:D35"/>
    <mergeCell ref="C36:D36"/>
    <mergeCell ref="C37:D37"/>
    <mergeCell ref="C26:D26"/>
    <mergeCell ref="D52:D53"/>
    <mergeCell ref="C52:C53"/>
    <mergeCell ref="C27:D27"/>
    <mergeCell ref="C28:D28"/>
    <mergeCell ref="C29:D29"/>
    <mergeCell ref="C30:D30"/>
    <mergeCell ref="C31:D31"/>
    <mergeCell ref="C32:D32"/>
    <mergeCell ref="C41:D41"/>
    <mergeCell ref="C34:D34"/>
    <mergeCell ref="C42:D42"/>
    <mergeCell ref="C45:D45"/>
    <mergeCell ref="C46:D46"/>
    <mergeCell ref="C47:D47"/>
    <mergeCell ref="C48:D48"/>
    <mergeCell ref="C49:D49"/>
    <mergeCell ref="C38:D38"/>
    <mergeCell ref="C39:D39"/>
    <mergeCell ref="C40:D40"/>
    <mergeCell ref="C43:D43"/>
    <mergeCell ref="C44:D44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Normal="100" workbookViewId="0">
      <selection activeCell="E3" sqref="E3"/>
    </sheetView>
  </sheetViews>
  <sheetFormatPr defaultRowHeight="15"/>
  <cols>
    <col min="1" max="1" width="27.5703125" style="1" customWidth="1"/>
    <col min="2" max="2" width="9.28515625" style="1" customWidth="1"/>
    <col min="3" max="4" width="9.28515625" style="2" customWidth="1"/>
    <col min="5" max="7" width="9.28515625" style="3" customWidth="1"/>
    <col min="8" max="9" width="9.85546875" style="1" customWidth="1"/>
    <col min="10" max="10" width="9.85546875" style="110" customWidth="1"/>
    <col min="11" max="12" width="9.42578125" style="1" customWidth="1"/>
    <col min="13" max="13" width="8.85546875" style="1" customWidth="1"/>
    <col min="14" max="16384" width="9.140625" style="1"/>
  </cols>
  <sheetData>
    <row r="1" spans="1:13" ht="21.75" customHeight="1">
      <c r="A1" s="14" t="s">
        <v>6</v>
      </c>
      <c r="B1" s="14"/>
      <c r="C1" s="100" t="s">
        <v>56</v>
      </c>
      <c r="D1" s="100"/>
      <c r="E1" s="100"/>
      <c r="F1" s="16"/>
      <c r="G1" s="222" t="s">
        <v>7</v>
      </c>
      <c r="H1" s="222"/>
      <c r="I1" s="222"/>
      <c r="J1" s="215" t="s">
        <v>106</v>
      </c>
      <c r="K1" s="215"/>
      <c r="L1" s="215"/>
      <c r="M1" s="215"/>
    </row>
    <row r="2" spans="1:13" ht="13.5" customHeight="1">
      <c r="A2" s="17"/>
      <c r="B2" s="17"/>
      <c r="C2" s="18"/>
      <c r="D2" s="18"/>
      <c r="E2" s="19"/>
      <c r="F2" s="19"/>
      <c r="G2" s="19"/>
      <c r="H2" s="17"/>
      <c r="I2" s="17"/>
      <c r="J2" s="203"/>
      <c r="K2" s="17"/>
      <c r="L2" s="17"/>
      <c r="M2" s="17"/>
    </row>
    <row r="3" spans="1:13" ht="24.75" customHeight="1">
      <c r="A3" s="20" t="s">
        <v>0</v>
      </c>
      <c r="B3" s="20"/>
      <c r="C3" s="18"/>
      <c r="D3" s="18"/>
      <c r="E3" s="19"/>
      <c r="F3" s="19"/>
      <c r="G3" s="19"/>
      <c r="H3" s="17"/>
      <c r="I3" s="17"/>
      <c r="J3" s="203"/>
      <c r="K3" s="17"/>
      <c r="L3" s="17"/>
      <c r="M3" s="17"/>
    </row>
    <row r="4" spans="1:13" ht="46.5" customHeight="1">
      <c r="A4" s="164" t="s">
        <v>11</v>
      </c>
      <c r="B4" s="177" t="s">
        <v>12</v>
      </c>
      <c r="C4" s="196"/>
      <c r="D4" s="197" t="s">
        <v>8</v>
      </c>
      <c r="E4" s="198"/>
      <c r="F4" s="199" t="s">
        <v>9</v>
      </c>
      <c r="G4" s="198"/>
      <c r="H4" s="179" t="s">
        <v>10</v>
      </c>
      <c r="I4" s="182"/>
      <c r="J4" s="182"/>
      <c r="K4" s="182"/>
      <c r="L4" s="182"/>
      <c r="M4" s="156"/>
    </row>
    <row r="5" spans="1:13" ht="30" customHeight="1">
      <c r="A5" s="165"/>
      <c r="B5" s="21" t="s">
        <v>26</v>
      </c>
      <c r="C5" s="22" t="s">
        <v>27</v>
      </c>
      <c r="D5" s="21" t="s">
        <v>26</v>
      </c>
      <c r="E5" s="22" t="s">
        <v>27</v>
      </c>
      <c r="F5" s="21" t="s">
        <v>26</v>
      </c>
      <c r="G5" s="23" t="s">
        <v>27</v>
      </c>
      <c r="H5" s="24" t="s">
        <v>2</v>
      </c>
      <c r="I5" s="25" t="s">
        <v>22</v>
      </c>
      <c r="J5" s="204" t="s">
        <v>3</v>
      </c>
      <c r="K5" s="25" t="s">
        <v>4</v>
      </c>
      <c r="L5" s="26" t="s">
        <v>24</v>
      </c>
      <c r="M5" s="27" t="s">
        <v>5</v>
      </c>
    </row>
    <row r="6" spans="1:13" s="110" customFormat="1" ht="30" customHeight="1">
      <c r="A6" s="102" t="s">
        <v>63</v>
      </c>
      <c r="B6" s="103"/>
      <c r="C6" s="104"/>
      <c r="D6" s="103"/>
      <c r="E6" s="105"/>
      <c r="F6" s="106"/>
      <c r="G6" s="105"/>
      <c r="H6" s="107">
        <f>+C6*17.5+E6*35+G6*17.5</f>
        <v>0</v>
      </c>
      <c r="I6" s="108"/>
      <c r="J6" s="108"/>
      <c r="K6" s="108"/>
      <c r="L6" s="108"/>
      <c r="M6" s="109"/>
    </row>
    <row r="7" spans="1:13" s="110" customFormat="1" ht="21.75" customHeight="1">
      <c r="A7" s="119" t="s">
        <v>101</v>
      </c>
      <c r="B7" s="120">
        <v>15</v>
      </c>
      <c r="C7" s="121"/>
      <c r="D7" s="122"/>
      <c r="E7" s="123"/>
      <c r="F7" s="124"/>
      <c r="G7" s="123"/>
      <c r="H7" s="111">
        <f t="shared" ref="H7:H14" si="0">+C7*17.5+E7*35+G7*17.5</f>
        <v>0</v>
      </c>
      <c r="I7" s="125"/>
      <c r="J7" s="125"/>
      <c r="K7" s="125"/>
      <c r="L7" s="125"/>
      <c r="M7" s="126"/>
    </row>
    <row r="8" spans="1:13" ht="21.75" customHeight="1">
      <c r="A8" s="29"/>
      <c r="B8" s="30"/>
      <c r="C8" s="31"/>
      <c r="D8" s="32"/>
      <c r="E8" s="33"/>
      <c r="F8" s="34"/>
      <c r="G8" s="33"/>
      <c r="H8" s="91">
        <f t="shared" si="0"/>
        <v>0</v>
      </c>
      <c r="I8" s="35"/>
      <c r="J8" s="125"/>
      <c r="K8" s="35"/>
      <c r="L8" s="35"/>
      <c r="M8" s="36"/>
    </row>
    <row r="9" spans="1:13" ht="21.75" customHeight="1">
      <c r="A9" s="29"/>
      <c r="B9" s="30"/>
      <c r="C9" s="31"/>
      <c r="D9" s="32"/>
      <c r="E9" s="33"/>
      <c r="F9" s="34"/>
      <c r="G9" s="33"/>
      <c r="H9" s="91">
        <f t="shared" si="0"/>
        <v>0</v>
      </c>
      <c r="I9" s="35"/>
      <c r="J9" s="125"/>
      <c r="K9" s="35"/>
      <c r="L9" s="35"/>
      <c r="M9" s="36"/>
    </row>
    <row r="10" spans="1:13" ht="21.75" customHeight="1">
      <c r="A10" s="29"/>
      <c r="B10" s="30"/>
      <c r="C10" s="31"/>
      <c r="D10" s="32"/>
      <c r="E10" s="33"/>
      <c r="F10" s="34"/>
      <c r="G10" s="33"/>
      <c r="H10" s="91">
        <f t="shared" si="0"/>
        <v>0</v>
      </c>
      <c r="I10" s="35"/>
      <c r="J10" s="125"/>
      <c r="K10" s="35"/>
      <c r="L10" s="35"/>
      <c r="M10" s="36"/>
    </row>
    <row r="11" spans="1:13" ht="21.75" customHeight="1">
      <c r="A11" s="37"/>
      <c r="B11" s="38"/>
      <c r="C11" s="39"/>
      <c r="D11" s="40"/>
      <c r="E11" s="41"/>
      <c r="F11" s="42"/>
      <c r="G11" s="41"/>
      <c r="H11" s="91">
        <f t="shared" si="0"/>
        <v>0</v>
      </c>
      <c r="I11" s="35"/>
      <c r="J11" s="125"/>
      <c r="K11" s="35"/>
      <c r="L11" s="35"/>
      <c r="M11" s="36"/>
    </row>
    <row r="12" spans="1:13" ht="21.75" customHeight="1">
      <c r="A12" s="37"/>
      <c r="B12" s="38"/>
      <c r="C12" s="39"/>
      <c r="D12" s="40"/>
      <c r="E12" s="41"/>
      <c r="F12" s="42"/>
      <c r="G12" s="41"/>
      <c r="H12" s="91">
        <f t="shared" si="0"/>
        <v>0</v>
      </c>
      <c r="I12" s="35"/>
      <c r="J12" s="125"/>
      <c r="K12" s="35"/>
      <c r="L12" s="35"/>
      <c r="M12" s="36"/>
    </row>
    <row r="13" spans="1:13" ht="21.75" customHeight="1">
      <c r="A13" s="37"/>
      <c r="B13" s="38"/>
      <c r="C13" s="39"/>
      <c r="D13" s="40"/>
      <c r="E13" s="41"/>
      <c r="F13" s="42"/>
      <c r="G13" s="41"/>
      <c r="H13" s="91">
        <f t="shared" si="0"/>
        <v>0</v>
      </c>
      <c r="I13" s="35"/>
      <c r="J13" s="125"/>
      <c r="K13" s="35"/>
      <c r="L13" s="35"/>
      <c r="M13" s="36"/>
    </row>
    <row r="14" spans="1:13" ht="21.75" customHeight="1">
      <c r="A14" s="43"/>
      <c r="B14" s="44"/>
      <c r="C14" s="45"/>
      <c r="D14" s="46"/>
      <c r="E14" s="47"/>
      <c r="F14" s="48"/>
      <c r="G14" s="47"/>
      <c r="H14" s="92">
        <f t="shared" si="0"/>
        <v>0</v>
      </c>
      <c r="I14" s="49"/>
      <c r="J14" s="205"/>
      <c r="K14" s="49"/>
      <c r="L14" s="49"/>
      <c r="M14" s="50"/>
    </row>
    <row r="15" spans="1:13" ht="17.25" customHeight="1">
      <c r="A15" s="17"/>
      <c r="B15" s="17"/>
      <c r="C15" s="94">
        <f t="shared" ref="C15:M15" si="1">SUM(C6:C14)</f>
        <v>0</v>
      </c>
      <c r="D15" s="51"/>
      <c r="E15" s="94">
        <f t="shared" si="1"/>
        <v>0</v>
      </c>
      <c r="F15" s="51"/>
      <c r="G15" s="94">
        <f t="shared" si="1"/>
        <v>0</v>
      </c>
      <c r="H15" s="93">
        <f t="shared" si="1"/>
        <v>0</v>
      </c>
      <c r="I15" s="93">
        <f t="shared" si="1"/>
        <v>0</v>
      </c>
      <c r="J15" s="206">
        <f t="shared" si="1"/>
        <v>0</v>
      </c>
      <c r="K15" s="93">
        <f t="shared" si="1"/>
        <v>0</v>
      </c>
      <c r="L15" s="93">
        <f t="shared" si="1"/>
        <v>0</v>
      </c>
      <c r="M15" s="93">
        <f t="shared" si="1"/>
        <v>0</v>
      </c>
    </row>
    <row r="16" spans="1:13" ht="10.5" customHeight="1">
      <c r="A16" s="17"/>
      <c r="B16" s="17"/>
      <c r="C16" s="51"/>
      <c r="D16" s="51"/>
      <c r="E16" s="51"/>
      <c r="F16" s="51"/>
      <c r="G16" s="51"/>
      <c r="H16" s="51"/>
      <c r="I16" s="51"/>
      <c r="J16" s="207"/>
      <c r="K16" s="51"/>
      <c r="L16" s="51"/>
      <c r="M16" s="51"/>
    </row>
    <row r="17" spans="1:13" ht="46.5" customHeight="1">
      <c r="A17" s="164" t="s">
        <v>13</v>
      </c>
      <c r="B17" s="177" t="s">
        <v>14</v>
      </c>
      <c r="C17" s="178"/>
      <c r="D17" s="179" t="s">
        <v>15</v>
      </c>
      <c r="E17" s="153"/>
      <c r="F17" s="152" t="s">
        <v>16</v>
      </c>
      <c r="G17" s="156"/>
      <c r="H17" s="179" t="s">
        <v>10</v>
      </c>
      <c r="I17" s="182"/>
      <c r="J17" s="182"/>
      <c r="K17" s="182"/>
      <c r="L17" s="182"/>
      <c r="M17" s="156"/>
    </row>
    <row r="18" spans="1:13" ht="30" customHeight="1">
      <c r="A18" s="165"/>
      <c r="B18" s="21" t="s">
        <v>26</v>
      </c>
      <c r="C18" s="53" t="s">
        <v>27</v>
      </c>
      <c r="D18" s="180"/>
      <c r="E18" s="181"/>
      <c r="F18" s="154"/>
      <c r="G18" s="157"/>
      <c r="H18" s="24" t="s">
        <v>2</v>
      </c>
      <c r="I18" s="25" t="s">
        <v>22</v>
      </c>
      <c r="J18" s="204" t="s">
        <v>3</v>
      </c>
      <c r="K18" s="25" t="s">
        <v>4</v>
      </c>
      <c r="L18" s="26" t="s">
        <v>24</v>
      </c>
      <c r="M18" s="27" t="s">
        <v>5</v>
      </c>
    </row>
    <row r="19" spans="1:13" ht="21.75" customHeight="1">
      <c r="A19" s="28"/>
      <c r="B19" s="54"/>
      <c r="C19" s="55"/>
      <c r="D19" s="140"/>
      <c r="E19" s="141"/>
      <c r="F19" s="146">
        <f>C19*D19</f>
        <v>0</v>
      </c>
      <c r="G19" s="147"/>
      <c r="H19" s="56"/>
      <c r="I19" s="57"/>
      <c r="J19" s="208"/>
      <c r="K19" s="58"/>
      <c r="L19" s="59"/>
      <c r="M19" s="60"/>
    </row>
    <row r="20" spans="1:13" ht="21.75" customHeight="1">
      <c r="A20" s="37"/>
      <c r="B20" s="54"/>
      <c r="C20" s="61"/>
      <c r="D20" s="142"/>
      <c r="E20" s="143"/>
      <c r="F20" s="148">
        <f t="shared" ref="F20:F21" si="2">C20*D20</f>
        <v>0</v>
      </c>
      <c r="G20" s="149"/>
      <c r="H20" s="62"/>
      <c r="I20" s="63"/>
      <c r="J20" s="209"/>
      <c r="K20" s="63"/>
      <c r="L20" s="64"/>
      <c r="M20" s="65"/>
    </row>
    <row r="21" spans="1:13" ht="21.75" customHeight="1">
      <c r="A21" s="43"/>
      <c r="B21" s="66"/>
      <c r="C21" s="67"/>
      <c r="D21" s="144"/>
      <c r="E21" s="145"/>
      <c r="F21" s="150">
        <f t="shared" si="2"/>
        <v>0</v>
      </c>
      <c r="G21" s="151"/>
      <c r="H21" s="68"/>
      <c r="I21" s="69"/>
      <c r="J21" s="210"/>
      <c r="K21" s="69"/>
      <c r="L21" s="70"/>
      <c r="M21" s="71"/>
    </row>
    <row r="22" spans="1:13" ht="17.25" customHeight="1">
      <c r="A22" s="17"/>
      <c r="B22" s="17"/>
      <c r="C22" s="51"/>
      <c r="D22" s="51"/>
      <c r="E22" s="51"/>
      <c r="F22" s="51"/>
      <c r="G22" s="93">
        <f>SUM(F19:G21)</f>
        <v>0</v>
      </c>
      <c r="H22" s="93">
        <f t="shared" ref="H22:M22" si="3">SUM(H19:H21)</f>
        <v>0</v>
      </c>
      <c r="I22" s="93">
        <f t="shared" si="3"/>
        <v>0</v>
      </c>
      <c r="J22" s="206">
        <f t="shared" si="3"/>
        <v>0</v>
      </c>
      <c r="K22" s="93">
        <f t="shared" si="3"/>
        <v>0</v>
      </c>
      <c r="L22" s="93">
        <f t="shared" si="3"/>
        <v>0</v>
      </c>
      <c r="M22" s="93">
        <f t="shared" si="3"/>
        <v>0</v>
      </c>
    </row>
    <row r="23" spans="1:13" ht="17.25" customHeight="1">
      <c r="A23" s="17"/>
      <c r="B23" s="17"/>
      <c r="C23" s="51"/>
      <c r="D23" s="51"/>
      <c r="E23" s="51"/>
      <c r="F23" s="51"/>
      <c r="G23" s="52"/>
      <c r="H23" s="52"/>
      <c r="I23" s="52"/>
      <c r="J23" s="211"/>
      <c r="K23" s="52"/>
      <c r="L23" s="52"/>
      <c r="M23" s="52"/>
    </row>
    <row r="24" spans="1:13" ht="21.75" customHeight="1">
      <c r="A24" s="14" t="s">
        <v>6</v>
      </c>
      <c r="B24" s="14"/>
      <c r="C24" s="100" t="s">
        <v>56</v>
      </c>
      <c r="D24" s="15"/>
      <c r="E24" s="16"/>
      <c r="F24" s="16"/>
      <c r="G24" s="16"/>
      <c r="H24" s="176" t="s">
        <v>7</v>
      </c>
      <c r="I24" s="176"/>
      <c r="J24" s="215" t="s">
        <v>107</v>
      </c>
      <c r="K24" s="215"/>
      <c r="L24" s="215"/>
      <c r="M24" s="215"/>
    </row>
    <row r="25" spans="1:13" ht="13.5" customHeight="1">
      <c r="A25" s="17"/>
      <c r="B25" s="17"/>
      <c r="C25" s="18"/>
      <c r="D25" s="18"/>
      <c r="E25" s="19"/>
      <c r="F25" s="19"/>
      <c r="G25" s="19"/>
      <c r="H25" s="17"/>
      <c r="I25" s="17"/>
      <c r="J25" s="203"/>
      <c r="K25" s="17"/>
      <c r="L25" s="17"/>
      <c r="M25" s="17"/>
    </row>
    <row r="26" spans="1:13" ht="24.75" customHeight="1">
      <c r="A26" s="20" t="s">
        <v>1</v>
      </c>
      <c r="B26" s="20"/>
      <c r="C26" s="18"/>
      <c r="D26" s="18"/>
      <c r="E26" s="19"/>
      <c r="F26" s="19"/>
      <c r="G26" s="19"/>
      <c r="H26" s="17"/>
      <c r="I26" s="17"/>
      <c r="J26" s="203"/>
      <c r="K26" s="17"/>
      <c r="L26" s="17"/>
      <c r="M26" s="17"/>
    </row>
    <row r="27" spans="1:13" ht="46.5" customHeight="1">
      <c r="A27" s="134" t="s">
        <v>17</v>
      </c>
      <c r="B27" s="135"/>
      <c r="C27" s="135"/>
      <c r="D27" s="135"/>
      <c r="E27" s="135"/>
      <c r="F27" s="136"/>
      <c r="G27" s="183" t="s">
        <v>18</v>
      </c>
      <c r="H27" s="179" t="s">
        <v>10</v>
      </c>
      <c r="I27" s="182"/>
      <c r="J27" s="182"/>
      <c r="K27" s="182"/>
      <c r="L27" s="182"/>
      <c r="M27" s="156"/>
    </row>
    <row r="28" spans="1:13" ht="41.25" customHeight="1">
      <c r="A28" s="137"/>
      <c r="B28" s="138"/>
      <c r="C28" s="138"/>
      <c r="D28" s="138"/>
      <c r="E28" s="138"/>
      <c r="F28" s="139"/>
      <c r="G28" s="184"/>
      <c r="H28" s="24" t="s">
        <v>2</v>
      </c>
      <c r="I28" s="25" t="s">
        <v>22</v>
      </c>
      <c r="J28" s="204" t="s">
        <v>3</v>
      </c>
      <c r="K28" s="25" t="s">
        <v>4</v>
      </c>
      <c r="L28" s="26" t="s">
        <v>24</v>
      </c>
      <c r="M28" s="27" t="s">
        <v>5</v>
      </c>
    </row>
    <row r="29" spans="1:13" s="112" customFormat="1" ht="52.5" customHeight="1">
      <c r="A29" s="216" t="s">
        <v>62</v>
      </c>
      <c r="B29" s="217"/>
      <c r="C29" s="217"/>
      <c r="D29" s="217"/>
      <c r="E29" s="217"/>
      <c r="F29" s="218"/>
      <c r="G29" s="72" t="s">
        <v>54</v>
      </c>
      <c r="H29" s="62"/>
      <c r="I29" s="63" t="s">
        <v>55</v>
      </c>
      <c r="J29" s="209"/>
      <c r="K29" s="63"/>
      <c r="L29" s="64"/>
      <c r="M29" s="65"/>
    </row>
    <row r="30" spans="1:13" s="112" customFormat="1" ht="21.75" customHeight="1">
      <c r="A30" s="219" t="s">
        <v>102</v>
      </c>
      <c r="B30" s="220"/>
      <c r="C30" s="220"/>
      <c r="D30" s="220"/>
      <c r="E30" s="220"/>
      <c r="F30" s="221"/>
      <c r="G30" s="72">
        <v>30</v>
      </c>
      <c r="H30" s="62"/>
      <c r="I30" s="63"/>
      <c r="J30" s="209"/>
      <c r="K30" s="63"/>
      <c r="L30" s="64"/>
      <c r="M30" s="65"/>
    </row>
    <row r="31" spans="1:13" ht="21.75" customHeight="1">
      <c r="A31" s="158"/>
      <c r="B31" s="159"/>
      <c r="C31" s="159"/>
      <c r="D31" s="159"/>
      <c r="E31" s="159"/>
      <c r="F31" s="160"/>
      <c r="G31" s="72"/>
      <c r="H31" s="62"/>
      <c r="I31" s="63"/>
      <c r="J31" s="209"/>
      <c r="K31" s="63"/>
      <c r="L31" s="64"/>
      <c r="M31" s="65"/>
    </row>
    <row r="32" spans="1:13" ht="21.75" customHeight="1">
      <c r="A32" s="161"/>
      <c r="B32" s="162"/>
      <c r="C32" s="162"/>
      <c r="D32" s="162"/>
      <c r="E32" s="162"/>
      <c r="F32" s="163"/>
      <c r="G32" s="73"/>
      <c r="H32" s="68"/>
      <c r="I32" s="69"/>
      <c r="J32" s="210"/>
      <c r="K32" s="69"/>
      <c r="L32" s="70"/>
      <c r="M32" s="71"/>
    </row>
    <row r="33" spans="1:13" ht="17.25" customHeight="1">
      <c r="A33" s="17"/>
      <c r="B33" s="17"/>
      <c r="C33" s="51"/>
      <c r="D33" s="51"/>
      <c r="E33" s="51"/>
      <c r="F33" s="51"/>
      <c r="G33" s="93">
        <f>SUM(G29:G32)</f>
        <v>30</v>
      </c>
      <c r="H33" s="93">
        <f>SUM(H29:H32)</f>
        <v>0</v>
      </c>
      <c r="I33" s="93">
        <f t="shared" ref="I33:M33" si="4">SUM(I29:I32)</f>
        <v>0</v>
      </c>
      <c r="J33" s="206">
        <f t="shared" si="4"/>
        <v>0</v>
      </c>
      <c r="K33" s="93">
        <f t="shared" si="4"/>
        <v>0</v>
      </c>
      <c r="L33" s="93">
        <f t="shared" si="4"/>
        <v>0</v>
      </c>
      <c r="M33" s="93">
        <f t="shared" si="4"/>
        <v>0</v>
      </c>
    </row>
    <row r="34" spans="1:13">
      <c r="A34" s="17"/>
      <c r="B34" s="17"/>
      <c r="C34" s="18"/>
      <c r="D34" s="18"/>
      <c r="E34" s="19"/>
      <c r="F34" s="19"/>
      <c r="G34" s="19"/>
      <c r="H34" s="17"/>
      <c r="I34" s="17"/>
      <c r="J34" s="203"/>
      <c r="K34" s="17"/>
      <c r="L34" s="17"/>
      <c r="M34" s="17"/>
    </row>
    <row r="35" spans="1:13" ht="46.5" customHeight="1">
      <c r="A35" s="164" t="s">
        <v>19</v>
      </c>
      <c r="B35" s="179" t="s">
        <v>20</v>
      </c>
      <c r="C35" s="153"/>
      <c r="D35" s="152" t="s">
        <v>21</v>
      </c>
      <c r="E35" s="153"/>
      <c r="F35" s="152" t="s">
        <v>18</v>
      </c>
      <c r="G35" s="156"/>
      <c r="H35" s="179" t="s">
        <v>10</v>
      </c>
      <c r="I35" s="182"/>
      <c r="J35" s="182"/>
      <c r="K35" s="182"/>
      <c r="L35" s="182"/>
      <c r="M35" s="156"/>
    </row>
    <row r="36" spans="1:13" ht="30" customHeight="1">
      <c r="A36" s="165"/>
      <c r="B36" s="192"/>
      <c r="C36" s="155"/>
      <c r="D36" s="154"/>
      <c r="E36" s="155"/>
      <c r="F36" s="154"/>
      <c r="G36" s="157"/>
      <c r="H36" s="24" t="s">
        <v>2</v>
      </c>
      <c r="I36" s="25" t="s">
        <v>22</v>
      </c>
      <c r="J36" s="204" t="s">
        <v>3</v>
      </c>
      <c r="K36" s="25" t="s">
        <v>4</v>
      </c>
      <c r="L36" s="26" t="s">
        <v>24</v>
      </c>
      <c r="M36" s="27" t="s">
        <v>5</v>
      </c>
    </row>
    <row r="37" spans="1:13" ht="21.75" customHeight="1">
      <c r="A37" s="98"/>
      <c r="B37" s="188"/>
      <c r="C37" s="189"/>
      <c r="D37" s="201"/>
      <c r="E37" s="202"/>
      <c r="F37" s="170"/>
      <c r="G37" s="171"/>
      <c r="H37" s="74"/>
      <c r="I37" s="75"/>
      <c r="J37" s="212"/>
      <c r="K37" s="75"/>
      <c r="L37" s="76"/>
      <c r="M37" s="77"/>
    </row>
    <row r="38" spans="1:13" ht="21.75" customHeight="1">
      <c r="A38" s="78"/>
      <c r="B38" s="158"/>
      <c r="C38" s="190"/>
      <c r="D38" s="166"/>
      <c r="E38" s="167"/>
      <c r="F38" s="172"/>
      <c r="G38" s="173"/>
      <c r="H38" s="79"/>
      <c r="I38" s="80"/>
      <c r="J38" s="213"/>
      <c r="K38" s="80"/>
      <c r="L38" s="81"/>
      <c r="M38" s="82"/>
    </row>
    <row r="39" spans="1:13" ht="21.75" customHeight="1">
      <c r="A39" s="83"/>
      <c r="B39" s="161"/>
      <c r="C39" s="191"/>
      <c r="D39" s="168"/>
      <c r="E39" s="169"/>
      <c r="F39" s="174"/>
      <c r="G39" s="175"/>
      <c r="H39" s="84"/>
      <c r="I39" s="85"/>
      <c r="J39" s="214"/>
      <c r="K39" s="85"/>
      <c r="L39" s="86"/>
      <c r="M39" s="87"/>
    </row>
    <row r="40" spans="1:13" ht="17.25" customHeight="1">
      <c r="A40" s="17"/>
      <c r="B40" s="17"/>
      <c r="C40" s="51"/>
      <c r="D40" s="51"/>
      <c r="E40" s="51"/>
      <c r="F40" s="51"/>
      <c r="G40" s="93">
        <f>SUM(F37:G39)</f>
        <v>0</v>
      </c>
      <c r="H40" s="93">
        <f t="shared" ref="H40:M40" si="5">SUM(H37:H39)</f>
        <v>0</v>
      </c>
      <c r="I40" s="93">
        <f t="shared" si="5"/>
        <v>0</v>
      </c>
      <c r="J40" s="206">
        <f t="shared" si="5"/>
        <v>0</v>
      </c>
      <c r="K40" s="93">
        <f t="shared" si="5"/>
        <v>0</v>
      </c>
      <c r="L40" s="93">
        <f t="shared" si="5"/>
        <v>0</v>
      </c>
      <c r="M40" s="93">
        <f t="shared" si="5"/>
        <v>0</v>
      </c>
    </row>
    <row r="41" spans="1:13" ht="17.25" customHeight="1">
      <c r="A41" s="17"/>
      <c r="B41" s="17"/>
      <c r="C41" s="18"/>
      <c r="D41" s="18"/>
      <c r="E41" s="19"/>
      <c r="F41" s="19"/>
      <c r="G41" s="19"/>
      <c r="H41" s="17"/>
      <c r="I41" s="17"/>
      <c r="J41" s="203"/>
      <c r="K41" s="17"/>
      <c r="L41" s="17"/>
      <c r="M41" s="17"/>
    </row>
    <row r="42" spans="1:13">
      <c r="A42" s="88"/>
      <c r="B42" s="88"/>
      <c r="C42" s="18"/>
      <c r="D42" s="18"/>
      <c r="E42" s="19"/>
      <c r="F42" s="19"/>
      <c r="G42" s="19"/>
      <c r="H42" s="17"/>
      <c r="I42" s="17"/>
      <c r="J42" s="203"/>
      <c r="K42" s="17"/>
      <c r="L42" s="17"/>
      <c r="M42" s="17"/>
    </row>
    <row r="43" spans="1:13" ht="22.5" customHeight="1">
      <c r="A43" s="89" t="s">
        <v>28</v>
      </c>
      <c r="B43" s="95"/>
      <c r="C43" s="18"/>
      <c r="D43" s="18"/>
      <c r="E43" s="17"/>
      <c r="F43" s="17"/>
      <c r="G43" s="90" t="s">
        <v>23</v>
      </c>
      <c r="H43" s="17"/>
      <c r="I43" s="17"/>
      <c r="J43" s="203"/>
      <c r="K43" s="200" t="s">
        <v>25</v>
      </c>
      <c r="L43" s="200"/>
      <c r="M43" s="17"/>
    </row>
    <row r="44" spans="1:13" ht="22.5" customHeight="1">
      <c r="A44" s="89" t="s">
        <v>29</v>
      </c>
      <c r="B44" s="96"/>
      <c r="C44" s="18"/>
      <c r="D44" s="18"/>
      <c r="E44" s="18"/>
      <c r="F44" s="185"/>
      <c r="G44" s="186"/>
      <c r="H44" s="187"/>
      <c r="I44" s="17"/>
      <c r="J44" s="193" t="s">
        <v>103</v>
      </c>
      <c r="K44" s="194"/>
      <c r="L44" s="194"/>
      <c r="M44" s="195"/>
    </row>
    <row r="45" spans="1:13" ht="22.5" customHeight="1">
      <c r="K45" s="112"/>
      <c r="L45" s="112"/>
      <c r="M45" s="112"/>
    </row>
  </sheetData>
  <mergeCells count="44">
    <mergeCell ref="A4:A5"/>
    <mergeCell ref="A17:A18"/>
    <mergeCell ref="G27:G28"/>
    <mergeCell ref="H27:M27"/>
    <mergeCell ref="F44:H44"/>
    <mergeCell ref="B37:C37"/>
    <mergeCell ref="B38:C38"/>
    <mergeCell ref="B39:C39"/>
    <mergeCell ref="B35:C36"/>
    <mergeCell ref="H35:M35"/>
    <mergeCell ref="J44:M44"/>
    <mergeCell ref="B4:C4"/>
    <mergeCell ref="D4:E4"/>
    <mergeCell ref="F4:G4"/>
    <mergeCell ref="K43:L43"/>
    <mergeCell ref="D37:E37"/>
    <mergeCell ref="B17:C17"/>
    <mergeCell ref="D17:E18"/>
    <mergeCell ref="H24:I24"/>
    <mergeCell ref="J1:M1"/>
    <mergeCell ref="J24:M24"/>
    <mergeCell ref="H4:M4"/>
    <mergeCell ref="H17:M17"/>
    <mergeCell ref="F17:G18"/>
    <mergeCell ref="G1:I1"/>
    <mergeCell ref="D38:E38"/>
    <mergeCell ref="D39:E39"/>
    <mergeCell ref="F37:G37"/>
    <mergeCell ref="F38:G38"/>
    <mergeCell ref="F39:G39"/>
    <mergeCell ref="D35:E36"/>
    <mergeCell ref="F35:G36"/>
    <mergeCell ref="A30:F30"/>
    <mergeCell ref="A31:F31"/>
    <mergeCell ref="A32:F32"/>
    <mergeCell ref="A35:A36"/>
    <mergeCell ref="A29:F29"/>
    <mergeCell ref="A27:F28"/>
    <mergeCell ref="D19:E19"/>
    <mergeCell ref="D20:E20"/>
    <mergeCell ref="D21:E21"/>
    <mergeCell ref="F19:G19"/>
    <mergeCell ref="F20:G20"/>
    <mergeCell ref="F21:G21"/>
  </mergeCells>
  <phoneticPr fontId="0" type="noConversion"/>
  <printOptions horizontalCentered="1"/>
  <pageMargins left="0.52" right="0.43" top="0.64" bottom="0.59" header="0.31496062992125984" footer="0.31496062992125984"/>
  <pageSetup paperSize="9" scale="94" orientation="landscape" r:id="rId1"/>
  <rowBreaks count="1" manualBreakCount="1">
    <brk id="22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DIDATTICA</vt:lpstr>
      <vt:lpstr>SCHEDA FINANZIARIA</vt:lpstr>
      <vt:lpstr>Foglio1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 Simo</cp:lastModifiedBy>
  <cp:lastPrinted>2014-10-31T12:54:40Z</cp:lastPrinted>
  <dcterms:created xsi:type="dcterms:W3CDTF">2013-09-27T14:12:19Z</dcterms:created>
  <dcterms:modified xsi:type="dcterms:W3CDTF">2014-10-31T12:55:27Z</dcterms:modified>
</cp:coreProperties>
</file>