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 Mastromarino\Desktop\classe 2' 20015\"/>
    </mc:Choice>
  </mc:AlternateContent>
  <bookViews>
    <workbookView xWindow="0" yWindow="0" windowWidth="23040" windowHeight="8832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15" i="2" l="1"/>
  <c r="F12" i="2"/>
  <c r="F11" i="2"/>
  <c r="F10" i="2"/>
  <c r="F9" i="2"/>
  <c r="F8" i="2"/>
  <c r="F7" i="2"/>
  <c r="F6" i="2"/>
  <c r="E35" i="2"/>
  <c r="E47" i="2"/>
  <c r="F16" i="2" l="1"/>
  <c r="F47" i="2"/>
  <c r="G47" i="2"/>
  <c r="H47" i="2"/>
  <c r="I47" i="2"/>
  <c r="J47" i="2"/>
  <c r="I16" i="2"/>
  <c r="I35" i="2"/>
  <c r="F35" i="2"/>
  <c r="G35" i="2"/>
  <c r="H35" i="2"/>
  <c r="J35" i="2"/>
  <c r="J16" i="2"/>
  <c r="H16" i="2"/>
  <c r="G16" i="2"/>
</calcChain>
</file>

<file path=xl/sharedStrings.xml><?xml version="1.0" encoding="utf-8"?>
<sst xmlns="http://schemas.openxmlformats.org/spreadsheetml/2006/main" count="93" uniqueCount="61">
  <si>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</si>
  <si>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</si>
  <si>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</si>
  <si>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</si>
  <si>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</si>
  <si>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</si>
  <si>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</si>
  <si>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</si>
  <si>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</si>
  <si>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Piano Diritto allo Studio</t>
  </si>
  <si>
    <t>Data</t>
  </si>
  <si>
    <t>Famiglie</t>
  </si>
  <si>
    <t>Approvato</t>
  </si>
  <si>
    <t>Non approvato</t>
  </si>
  <si>
    <t xml:space="preserve"> 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</si>
  <si>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</si>
  <si>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</si>
  <si>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</si>
  <si>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</si>
  <si>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</si>
  <si>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</si>
  <si>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</si>
  <si>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</si>
  <si>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</si>
  <si>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</si>
  <si>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</si>
  <si>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</si>
  <si>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RESPONSABILE:MASTROMARINO DIANA</t>
  </si>
  <si>
    <t>Mastromarino Diana</t>
  </si>
  <si>
    <t>Cisano Michela</t>
  </si>
  <si>
    <t>Di Palma Maria Lucia</t>
  </si>
  <si>
    <t>Valtancoli Stefania</t>
  </si>
  <si>
    <t>Desiderio Roberta</t>
  </si>
  <si>
    <t>Lozza M.Teresa</t>
  </si>
  <si>
    <t>Milani Cinzia</t>
  </si>
  <si>
    <t>Arzuffi Chiara</t>
  </si>
  <si>
    <t>RESPONSABILE: MASTROMARINO DIANA</t>
  </si>
  <si>
    <t>MASTROMARINO DIANA</t>
  </si>
  <si>
    <t xml:space="preserve">    </t>
  </si>
  <si>
    <t>P06-P07</t>
  </si>
  <si>
    <t>X</t>
  </si>
  <si>
    <t>Plesso Garlate: intervento esperto in classe M. Barro</t>
  </si>
  <si>
    <t>costo orario</t>
  </si>
  <si>
    <t>x</t>
  </si>
  <si>
    <t>pl. Garlate:Visita e laboratorio Monte Barro</t>
  </si>
  <si>
    <t>Plesso Olginate:intervento esperto in classe M: BARRO</t>
  </si>
  <si>
    <t>PL: Olginate:Visita e laboratorio M. Barro</t>
  </si>
  <si>
    <t>Scuolabus</t>
  </si>
  <si>
    <t>pl. Olginate Trasporto:m. Barro</t>
  </si>
  <si>
    <t>Pl. Garlate: Trasporto M. Barro</t>
  </si>
  <si>
    <t>Plesso di Valgreghentino:intervento esperto in classe M.Barro</t>
  </si>
  <si>
    <t>PL Valgh:visita e laboratorio M Barro</t>
  </si>
  <si>
    <t>Pl Valgr: Trasporto M Barro</t>
  </si>
  <si>
    <t xml:space="preserve"> Campagnola: 2,5 l SMALTO NERO OPACO</t>
  </si>
  <si>
    <t xml:space="preserve"> Campagnola: kg 5 BIANCO SPARTITRAFFICO</t>
  </si>
  <si>
    <t xml:space="preserve">Bus </t>
  </si>
  <si>
    <t>TITOLO PROGETTO: SULLA STRADA IN GIOCO ( RISCOPRIAMO I GIOCHI DEL PASSATO E PORTIAMOLI NEL NOSTRO FUTURO…)</t>
  </si>
  <si>
    <t>Pappalordo Stefania</t>
  </si>
  <si>
    <t>Speranza Mariella</t>
  </si>
  <si>
    <t>TITOLO PROGETTO: SULLA STRADA IN GIOCO</t>
  </si>
  <si>
    <t>(Riscopriamo i giochi del passato e portiamoli nel nostro futuro…)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</si>
</sst>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left" vertical="center" wrapText="1" indent="1"/>
      <protection locked="0"/>
    </xf>
    <xf numFmtId="164" fontId="0" fillId="0" borderId="50" xfId="0" applyNumberFormat="1" applyFont="1" applyBorder="1" applyAlignment="1" applyProtection="1">
      <alignment horizontal="center" vertical="center" wrapText="1"/>
      <protection locked="0"/>
    </xf>
    <xf numFmtId="164" fontId="0" fillId="0" borderId="48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48" xfId="0" applyNumberFormat="1" applyFont="1" applyFill="1" applyBorder="1" applyAlignment="1" applyProtection="1">
      <alignment horizontal="center" vertical="center" wrapText="1"/>
    </xf>
    <xf numFmtId="165" fontId="11" fillId="0" borderId="5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5" fillId="0" borderId="19" xfId="0" applyFont="1" applyBorder="1" applyAlignment="1" applyProtection="1">
      <alignment horizontal="left" vertical="center" wrapText="1" inden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horizontal="left" vertical="center" wrapText="1" indent="1"/>
      <protection locked="0"/>
    </xf>
    <xf numFmtId="0" fontId="7" fillId="0" borderId="47" xfId="0" applyFont="1" applyBorder="1" applyAlignment="1" applyProtection="1">
      <alignment horizontal="left" vertical="center" wrapText="1" indent="1"/>
      <protection locked="0"/>
    </xf>
    <xf numFmtId="164" fontId="0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17" fillId="0" borderId="45" xfId="0" applyFont="1" applyBorder="1" applyAlignment="1" applyProtection="1">
      <alignment horizontal="left" vertical="center" wrapText="1" indent="1"/>
      <protection locked="0"/>
    </xf>
    <xf numFmtId="0" fontId="0" fillId="0" borderId="45" xfId="0" applyFont="1" applyBorder="1" applyAlignment="1">
      <alignment vertical="center" wrapText="1"/>
    </xf>
    <xf numFmtId="165" fontId="0" fillId="0" borderId="45" xfId="0" applyNumberFormat="1" applyFont="1" applyBorder="1" applyAlignment="1" applyProtection="1">
      <alignment horizontal="center" vertical="center" wrapText="1"/>
      <protection locked="0"/>
    </xf>
    <xf numFmtId="164" fontId="0" fillId="0" borderId="42" xfId="0" applyNumberFormat="1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165" fontId="1" fillId="0" borderId="45" xfId="0" applyNumberFormat="1" applyFont="1" applyBorder="1" applyAlignment="1" applyProtection="1">
      <alignment horizontal="center" vertical="center" wrapText="1"/>
      <protection locked="0"/>
    </xf>
    <xf numFmtId="165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left" vertical="center" wrapText="1" indent="1"/>
      <protection locked="0"/>
    </xf>
    <xf numFmtId="165" fontId="7" fillId="0" borderId="45" xfId="0" applyNumberFormat="1" applyFont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164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8" xfId="0" applyNumberFormat="1" applyFont="1" applyBorder="1" applyAlignment="1" applyProtection="1">
      <alignment horizontal="center" vertical="center" wrapText="1"/>
      <protection locked="0"/>
    </xf>
    <xf numFmtId="164" fontId="1" fillId="0" borderId="49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164" fontId="17" fillId="0" borderId="45" xfId="0" applyNumberFormat="1" applyFont="1" applyBorder="1" applyAlignment="1" applyProtection="1">
      <alignment horizontal="center" vertical="center" wrapText="1"/>
      <protection locked="0"/>
    </xf>
    <xf numFmtId="164" fontId="17" fillId="0" borderId="29" xfId="0" applyNumberFormat="1" applyFont="1" applyBorder="1" applyAlignment="1" applyProtection="1">
      <alignment horizontal="center" vertical="center" wrapText="1"/>
      <protection locked="0"/>
    </xf>
    <xf numFmtId="164" fontId="17" fillId="0" borderId="30" xfId="0" applyNumberFormat="1" applyFont="1" applyBorder="1" applyAlignment="1" applyProtection="1">
      <alignment horizontal="center" vertical="center" wrapText="1"/>
      <protection locked="0"/>
    </xf>
    <xf numFmtId="165" fontId="19" fillId="0" borderId="28" xfId="0" applyNumberFormat="1" applyFont="1" applyBorder="1" applyAlignment="1" applyProtection="1">
      <alignment horizontal="center" vertical="center" wrapText="1"/>
      <protection locked="0"/>
    </xf>
    <xf numFmtId="165" fontId="19" fillId="0" borderId="29" xfId="0" applyNumberFormat="1" applyFont="1" applyBorder="1" applyAlignment="1" applyProtection="1">
      <alignment horizontal="center" vertical="center" wrapText="1"/>
      <protection locked="0"/>
    </xf>
    <xf numFmtId="165" fontId="18" fillId="0" borderId="28" xfId="0" applyNumberFormat="1" applyFont="1" applyBorder="1" applyAlignment="1" applyProtection="1">
      <alignment horizontal="center" vertical="center" wrapText="1"/>
      <protection locked="0"/>
    </xf>
    <xf numFmtId="165" fontId="18" fillId="0" borderId="29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164" fontId="18" fillId="0" borderId="28" xfId="0" applyNumberFormat="1" applyFont="1" applyBorder="1" applyAlignment="1" applyProtection="1">
      <alignment horizontal="center" vertical="center" wrapText="1"/>
      <protection locked="0"/>
    </xf>
    <xf numFmtId="164" fontId="18" fillId="0" borderId="29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17" fillId="0" borderId="45" xfId="0" applyFont="1" applyBorder="1" applyAlignment="1" applyProtection="1">
      <alignment horizontal="center" vertical="center" wrapText="1"/>
      <protection locked="0"/>
    </xf>
    <xf numFmtId="164" fontId="7" fillId="0" borderId="48" xfId="0" applyNumberFormat="1" applyFont="1" applyBorder="1" applyAlignment="1" applyProtection="1">
      <alignment horizontal="center" vertical="center" wrapText="1"/>
      <protection locked="0"/>
    </xf>
    <xf numFmtId="164" fontId="7" fillId="0" borderId="55" xfId="0" applyNumberFormat="1" applyFont="1" applyBorder="1" applyAlignment="1" applyProtection="1">
      <alignment horizontal="center" vertical="center" wrapText="1"/>
      <protection locked="0"/>
    </xf>
    <xf numFmtId="165" fontId="17" fillId="0" borderId="45" xfId="0" applyNumberFormat="1" applyFont="1" applyBorder="1" applyAlignment="1" applyProtection="1">
      <alignment horizontal="center" vertical="center" wrapText="1"/>
    </xf>
    <xf numFmtId="165" fontId="17" fillId="0" borderId="42" xfId="0" applyNumberFormat="1" applyFont="1" applyBorder="1" applyAlignment="1" applyProtection="1">
      <alignment horizontal="center" vertical="center" wrapText="1"/>
    </xf>
    <xf numFmtId="165" fontId="17" fillId="0" borderId="28" xfId="0" applyNumberFormat="1" applyFont="1" applyBorder="1" applyAlignment="1" applyProtection="1">
      <alignment horizontal="center" vertical="center" wrapText="1"/>
    </xf>
    <xf numFmtId="165" fontId="17" fillId="0" borderId="25" xfId="0" applyNumberFormat="1" applyFont="1" applyBorder="1" applyAlignment="1" applyProtection="1">
      <alignment horizontal="center" vertical="center" wrapText="1"/>
    </xf>
    <xf numFmtId="164" fontId="7" fillId="0" borderId="28" xfId="0" applyNumberFormat="1" applyFont="1" applyBorder="1" applyAlignment="1" applyProtection="1">
      <alignment horizontal="center" vertical="center" wrapText="1"/>
      <protection locked="0"/>
    </xf>
    <xf numFmtId="164" fontId="7" fillId="0" borderId="19" xfId="0" applyNumberFormat="1" applyFont="1" applyBorder="1" applyAlignment="1" applyProtection="1">
      <alignment horizontal="center" vertical="center" wrapText="1"/>
      <protection locked="0"/>
    </xf>
    <xf numFmtId="165" fontId="1" fillId="0" borderId="25" xfId="0" applyNumberFormat="1" applyFont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Border="1" applyAlignment="1" applyProtection="1">
      <alignment horizontal="center" vertical="center" wrapText="1"/>
      <protection locked="0"/>
    </xf>
    <xf numFmtId="165" fontId="1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56" xfId="0" applyNumberFormat="1" applyFont="1" applyBorder="1" applyAlignment="1" applyProtection="1">
      <alignment horizontal="center" vertical="center" wrapText="1"/>
      <protection locked="0"/>
    </xf>
    <xf numFmtId="165" fontId="17" fillId="0" borderId="30" xfId="0" applyNumberFormat="1" applyFont="1" applyBorder="1" applyAlignment="1" applyProtection="1">
      <alignment horizontal="center" vertical="center" wrapText="1"/>
    </xf>
    <xf numFmtId="165" fontId="0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165" fontId="7" fillId="0" borderId="45" xfId="0" applyNumberFormat="1" applyFont="1" applyBorder="1" applyAlignment="1" applyProtection="1">
      <alignment horizontal="center" vertical="center" wrapText="1"/>
      <protection locked="0"/>
    </xf>
    <xf numFmtId="164" fontId="7" fillId="0" borderId="47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165" fontId="15" fillId="0" borderId="51" xfId="0" applyNumberFormat="1" applyFont="1" applyBorder="1" applyAlignment="1" applyProtection="1">
      <alignment horizontal="center" vertical="center" wrapText="1"/>
      <protection locked="0"/>
    </xf>
    <xf numFmtId="165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5" fontId="1" fillId="0" borderId="48" xfId="0" applyNumberFormat="1" applyFont="1" applyBorder="1" applyAlignment="1" applyProtection="1">
      <alignment horizontal="center" vertical="center" wrapText="1"/>
      <protection locked="0"/>
    </xf>
    <xf numFmtId="165" fontId="1" fillId="0" borderId="55" xfId="0" applyNumberFormat="1" applyFont="1" applyBorder="1" applyAlignment="1" applyProtection="1">
      <alignment horizontal="center" vertical="center" wrapText="1"/>
      <protection locked="0"/>
    </xf>
    <xf numFmtId="165" fontId="19" fillId="0" borderId="45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164" fontId="6" fillId="0" borderId="3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selection activeCell="C6" sqref="C6"/>
    </sheetView>
  </sheetViews>
  <sheetFormatPr defaultColWidth="9.109375" defaultRowHeight="14.4" x14ac:dyDescent="0.3"/>
  <cols>
    <col min="1" max="1" width="27.5546875" style="1" customWidth="1"/>
    <col min="2" max="2" width="17.109375" style="1" customWidth="1"/>
    <col min="3" max="3" width="17.109375" style="2" customWidth="1"/>
    <col min="4" max="4" width="6.6640625" style="3" customWidth="1"/>
    <col min="5" max="10" width="11.109375" style="1" customWidth="1"/>
    <col min="11" max="16384" width="9.109375" style="1"/>
  </cols>
  <sheetData>
    <row r="1" spans="1:10" ht="44.25" customHeight="1" x14ac:dyDescent="0.3">
      <c r="A1" s="55" t="s">
        <v>6</v>
      </c>
      <c r="B1" s="56" t="s">
        <v>39</v>
      </c>
      <c r="C1" s="105" t="s">
        <v>59</v>
      </c>
      <c r="D1" s="106"/>
      <c r="E1" s="74"/>
      <c r="F1" s="56"/>
      <c r="G1" s="148" t="s">
        <v>27</v>
      </c>
      <c r="H1" s="148"/>
      <c r="I1" s="148"/>
      <c r="J1" s="56"/>
    </row>
    <row r="2" spans="1:10" ht="13.5" customHeight="1" x14ac:dyDescent="0.3">
      <c r="A2" s="5"/>
      <c r="B2" s="5"/>
      <c r="D2" s="107"/>
      <c r="E2" s="5"/>
      <c r="F2" s="5"/>
      <c r="G2" s="5"/>
      <c r="H2" s="5"/>
      <c r="I2" s="5"/>
      <c r="J2" s="5"/>
    </row>
    <row r="3" spans="1:10" ht="24.75" customHeight="1" x14ac:dyDescent="0.3">
      <c r="A3" s="8" t="s">
        <v>0</v>
      </c>
      <c r="B3" s="8"/>
      <c r="C3" s="109" t="s">
        <v>60</v>
      </c>
      <c r="D3" s="108"/>
      <c r="E3" s="5"/>
      <c r="F3" s="5"/>
      <c r="G3" s="5"/>
      <c r="H3" s="5"/>
      <c r="I3" s="5"/>
      <c r="J3" s="5"/>
    </row>
    <row r="4" spans="1:10" ht="46.5" customHeight="1" x14ac:dyDescent="0.3">
      <c r="A4" s="199" t="s">
        <v>8</v>
      </c>
      <c r="B4" s="151" t="s">
        <v>22</v>
      </c>
      <c r="C4" s="161" t="s">
        <v>23</v>
      </c>
      <c r="D4" s="157" t="s">
        <v>24</v>
      </c>
      <c r="E4" s="167"/>
      <c r="F4" s="157" t="s">
        <v>19</v>
      </c>
      <c r="G4" s="166"/>
      <c r="H4" s="166"/>
      <c r="I4" s="166"/>
      <c r="J4" s="167"/>
    </row>
    <row r="5" spans="1:10" ht="30" customHeight="1" x14ac:dyDescent="0.3">
      <c r="A5" s="200"/>
      <c r="B5" s="152"/>
      <c r="C5" s="162"/>
      <c r="D5" s="159"/>
      <c r="E5" s="193"/>
      <c r="F5" s="57" t="s">
        <v>2</v>
      </c>
      <c r="G5" s="58" t="s">
        <v>3</v>
      </c>
      <c r="H5" s="58" t="s">
        <v>4</v>
      </c>
      <c r="I5" s="59" t="s">
        <v>11</v>
      </c>
      <c r="J5" s="60" t="s">
        <v>5</v>
      </c>
    </row>
    <row r="6" spans="1:10" ht="21.75" customHeight="1" x14ac:dyDescent="0.3">
      <c r="A6" s="81" t="s">
        <v>28</v>
      </c>
      <c r="B6" s="13"/>
      <c r="C6" s="201">
        <v>10</v>
      </c>
      <c r="D6" s="155"/>
      <c r="E6" s="156"/>
      <c r="F6" s="61">
        <f>B6*17.5+C6*17.5+D6*35</f>
        <v>175</v>
      </c>
      <c r="G6" s="14"/>
      <c r="H6" s="14"/>
      <c r="I6" s="14"/>
      <c r="J6" s="15"/>
    </row>
    <row r="7" spans="1:10" ht="21.75" customHeight="1" x14ac:dyDescent="0.3">
      <c r="A7" s="82" t="s">
        <v>29</v>
      </c>
      <c r="B7" s="16"/>
      <c r="C7" s="102">
        <v>6</v>
      </c>
      <c r="D7" s="121"/>
      <c r="E7" s="122"/>
      <c r="F7" s="62">
        <f t="shared" ref="F7:F15" si="0">B7*17.5+C7*17.5+D7*35</f>
        <v>105</v>
      </c>
      <c r="G7" s="17"/>
      <c r="H7" s="17"/>
      <c r="I7" s="17"/>
      <c r="J7" s="18"/>
    </row>
    <row r="8" spans="1:10" ht="21.75" customHeight="1" x14ac:dyDescent="0.3">
      <c r="A8" s="19" t="s">
        <v>30</v>
      </c>
      <c r="B8" s="20"/>
      <c r="C8" s="51">
        <v>6</v>
      </c>
      <c r="D8" s="121"/>
      <c r="E8" s="122"/>
      <c r="F8" s="62">
        <f t="shared" si="0"/>
        <v>105</v>
      </c>
      <c r="G8" s="21"/>
      <c r="H8" s="21"/>
      <c r="I8" s="21"/>
      <c r="J8" s="22"/>
    </row>
    <row r="9" spans="1:10" ht="21.75" customHeight="1" x14ac:dyDescent="0.3">
      <c r="A9" s="19" t="s">
        <v>31</v>
      </c>
      <c r="B9" s="20"/>
      <c r="C9" s="51">
        <v>6</v>
      </c>
      <c r="D9" s="121"/>
      <c r="E9" s="122"/>
      <c r="F9" s="62">
        <f t="shared" si="0"/>
        <v>105</v>
      </c>
      <c r="G9" s="21"/>
      <c r="H9" s="21"/>
      <c r="I9" s="21"/>
      <c r="J9" s="22"/>
    </row>
    <row r="10" spans="1:10" ht="21.75" customHeight="1" x14ac:dyDescent="0.3">
      <c r="A10" s="23" t="s">
        <v>32</v>
      </c>
      <c r="B10" s="24"/>
      <c r="C10" s="52">
        <v>6</v>
      </c>
      <c r="D10" s="121"/>
      <c r="E10" s="122"/>
      <c r="F10" s="62">
        <f t="shared" si="0"/>
        <v>105</v>
      </c>
      <c r="G10" s="21"/>
      <c r="H10" s="21"/>
      <c r="I10" s="21"/>
      <c r="J10" s="22"/>
    </row>
    <row r="11" spans="1:10" ht="21.75" customHeight="1" x14ac:dyDescent="0.3">
      <c r="A11" s="23" t="s">
        <v>33</v>
      </c>
      <c r="B11" s="24"/>
      <c r="C11" s="52">
        <v>6</v>
      </c>
      <c r="D11" s="121"/>
      <c r="E11" s="122"/>
      <c r="F11" s="62">
        <f t="shared" si="0"/>
        <v>105</v>
      </c>
      <c r="G11" s="21"/>
      <c r="H11" s="21"/>
      <c r="I11" s="21"/>
      <c r="J11" s="22"/>
    </row>
    <row r="12" spans="1:10" ht="21.75" customHeight="1" x14ac:dyDescent="0.3">
      <c r="A12" s="23" t="s">
        <v>34</v>
      </c>
      <c r="B12" s="24"/>
      <c r="C12" s="52">
        <v>6</v>
      </c>
      <c r="D12" s="121"/>
      <c r="E12" s="122"/>
      <c r="F12" s="62">
        <f t="shared" si="0"/>
        <v>105</v>
      </c>
      <c r="G12" s="21"/>
      <c r="H12" s="21"/>
      <c r="I12" s="21"/>
      <c r="J12" s="22"/>
    </row>
    <row r="13" spans="1:10" ht="21.75" customHeight="1" x14ac:dyDescent="0.3">
      <c r="A13" s="75" t="s">
        <v>35</v>
      </c>
      <c r="B13" s="76"/>
      <c r="C13" s="77">
        <v>6</v>
      </c>
      <c r="D13" s="121"/>
      <c r="E13" s="122"/>
      <c r="F13" s="78">
        <v>105</v>
      </c>
      <c r="G13" s="79"/>
      <c r="H13" s="79"/>
      <c r="I13" s="79"/>
      <c r="J13" s="80"/>
    </row>
    <row r="14" spans="1:10" ht="21.75" customHeight="1" x14ac:dyDescent="0.3">
      <c r="A14" s="75" t="s">
        <v>58</v>
      </c>
      <c r="B14" s="76"/>
      <c r="C14" s="77">
        <v>6</v>
      </c>
      <c r="D14" s="103"/>
      <c r="E14" s="104"/>
      <c r="F14" s="78">
        <v>105</v>
      </c>
      <c r="G14" s="79"/>
      <c r="H14" s="79"/>
      <c r="I14" s="79"/>
      <c r="J14" s="80"/>
    </row>
    <row r="15" spans="1:10" ht="21.75" customHeight="1" x14ac:dyDescent="0.3">
      <c r="A15" s="25" t="s">
        <v>57</v>
      </c>
      <c r="B15" s="26"/>
      <c r="C15" s="53">
        <v>6</v>
      </c>
      <c r="D15" s="149"/>
      <c r="E15" s="150"/>
      <c r="F15" s="63">
        <f t="shared" si="0"/>
        <v>105</v>
      </c>
      <c r="G15" s="27"/>
      <c r="H15" s="27"/>
      <c r="I15" s="27"/>
      <c r="J15" s="28"/>
    </row>
    <row r="16" spans="1:10" ht="17.25" customHeight="1" x14ac:dyDescent="0.3">
      <c r="A16" s="5"/>
      <c r="B16" s="5"/>
      <c r="C16" s="29" t="s">
        <v>14</v>
      </c>
      <c r="D16" s="29"/>
      <c r="F16" s="48">
        <f>SUM(F6:F15)</f>
        <v>1120</v>
      </c>
      <c r="G16" s="48">
        <f>SUM(G6:G15)</f>
        <v>0</v>
      </c>
      <c r="H16" s="48">
        <f>SUM(H6:H15)</f>
        <v>0</v>
      </c>
      <c r="I16" s="48">
        <f>SUM(I6:I15)</f>
        <v>0</v>
      </c>
      <c r="J16" s="48">
        <f>SUM(J6:J15)</f>
        <v>0</v>
      </c>
    </row>
    <row r="17" spans="1:10" ht="10.5" customHeight="1" x14ac:dyDescent="0.3">
      <c r="A17" s="5" t="s">
        <v>14</v>
      </c>
      <c r="B17" s="5"/>
      <c r="C17" s="29" t="s">
        <v>14</v>
      </c>
      <c r="D17" s="29"/>
      <c r="E17" s="29"/>
      <c r="F17" s="29"/>
      <c r="G17" s="29"/>
      <c r="H17" s="29"/>
      <c r="I17" s="29"/>
      <c r="J17" s="29"/>
    </row>
    <row r="18" spans="1:10" ht="46.5" customHeight="1" x14ac:dyDescent="0.3">
      <c r="A18" s="199" t="s">
        <v>15</v>
      </c>
      <c r="B18" s="151" t="s">
        <v>25</v>
      </c>
      <c r="C18" s="157" t="s">
        <v>42</v>
      </c>
      <c r="D18" s="158"/>
      <c r="E18" s="161" t="s">
        <v>7</v>
      </c>
      <c r="F18" s="161"/>
      <c r="G18" s="161"/>
      <c r="H18" s="161"/>
      <c r="I18" s="161"/>
      <c r="J18" s="161"/>
    </row>
    <row r="19" spans="1:10" ht="30" customHeight="1" x14ac:dyDescent="0.3">
      <c r="A19" s="200"/>
      <c r="B19" s="152"/>
      <c r="C19" s="159"/>
      <c r="D19" s="160"/>
      <c r="E19" s="73" t="s">
        <v>2</v>
      </c>
      <c r="F19" s="73" t="s">
        <v>9</v>
      </c>
      <c r="G19" s="73" t="s">
        <v>3</v>
      </c>
      <c r="H19" s="73" t="s">
        <v>4</v>
      </c>
      <c r="I19" s="73" t="s">
        <v>11</v>
      </c>
      <c r="J19" s="73" t="s">
        <v>5</v>
      </c>
    </row>
    <row r="20" spans="1:10" ht="30" customHeight="1" x14ac:dyDescent="0.3">
      <c r="A20" s="83" t="s">
        <v>41</v>
      </c>
      <c r="B20" s="130">
        <v>2</v>
      </c>
      <c r="C20" s="132">
        <v>40</v>
      </c>
      <c r="D20" s="133"/>
      <c r="E20" s="163"/>
      <c r="F20" s="93"/>
      <c r="G20" s="93"/>
      <c r="H20" s="93"/>
      <c r="I20" s="164" t="s">
        <v>43</v>
      </c>
      <c r="J20" s="88"/>
    </row>
    <row r="21" spans="1:10" ht="21.75" customHeight="1" x14ac:dyDescent="0.3">
      <c r="A21" s="84"/>
      <c r="B21" s="131"/>
      <c r="C21" s="134"/>
      <c r="D21" s="135"/>
      <c r="E21" s="163"/>
      <c r="F21" s="94"/>
      <c r="G21" s="91"/>
      <c r="H21" s="91"/>
      <c r="I21" s="164"/>
      <c r="J21" s="91"/>
    </row>
    <row r="22" spans="1:10" ht="21.75" customHeight="1" x14ac:dyDescent="0.3">
      <c r="A22" s="85" t="s">
        <v>44</v>
      </c>
      <c r="B22" s="165">
        <v>2.5</v>
      </c>
      <c r="C22" s="194">
        <v>50</v>
      </c>
      <c r="D22" s="195"/>
      <c r="E22" s="95"/>
      <c r="F22" s="94"/>
      <c r="G22" s="91"/>
      <c r="H22" s="91"/>
      <c r="I22" s="197" t="s">
        <v>43</v>
      </c>
      <c r="J22" s="91"/>
    </row>
    <row r="23" spans="1:10" ht="21.75" customHeight="1" x14ac:dyDescent="0.3">
      <c r="A23" s="85" t="s">
        <v>14</v>
      </c>
      <c r="B23" s="131"/>
      <c r="C23" s="134"/>
      <c r="D23" s="135"/>
      <c r="E23" s="96"/>
      <c r="F23" s="91"/>
      <c r="G23" s="91"/>
      <c r="H23" s="91"/>
      <c r="I23" s="198"/>
      <c r="J23" s="91"/>
    </row>
    <row r="24" spans="1:10" ht="21.75" customHeight="1" x14ac:dyDescent="0.3">
      <c r="A24" s="86" t="s">
        <v>49</v>
      </c>
      <c r="B24" s="124" t="s">
        <v>55</v>
      </c>
      <c r="C24" s="125"/>
      <c r="D24" s="125"/>
      <c r="E24" s="96"/>
      <c r="F24" s="98" t="s">
        <v>43</v>
      </c>
      <c r="G24" s="91"/>
      <c r="H24" s="91"/>
      <c r="I24" s="91"/>
      <c r="J24" s="91"/>
    </row>
    <row r="25" spans="1:10" ht="21.75" customHeight="1" x14ac:dyDescent="0.3">
      <c r="A25" s="123" t="s">
        <v>45</v>
      </c>
      <c r="B25" s="110">
        <v>2</v>
      </c>
      <c r="C25" s="126">
        <v>40</v>
      </c>
      <c r="D25" s="127"/>
      <c r="E25" s="96" t="s">
        <v>14</v>
      </c>
      <c r="F25" s="91"/>
      <c r="G25" s="91"/>
      <c r="H25" s="91"/>
      <c r="I25" s="196" t="s">
        <v>43</v>
      </c>
      <c r="J25" s="91"/>
    </row>
    <row r="26" spans="1:10" ht="21.75" customHeight="1" x14ac:dyDescent="0.3">
      <c r="A26" s="123"/>
      <c r="B26" s="110"/>
      <c r="C26" s="128"/>
      <c r="D26" s="129"/>
      <c r="E26" s="96"/>
      <c r="F26" s="91"/>
      <c r="G26" s="91"/>
      <c r="H26" s="91"/>
      <c r="I26" s="196"/>
      <c r="J26" s="91"/>
    </row>
    <row r="27" spans="1:10" ht="21.75" customHeight="1" x14ac:dyDescent="0.3">
      <c r="A27" s="123" t="s">
        <v>46</v>
      </c>
      <c r="B27" s="110">
        <v>2.5</v>
      </c>
      <c r="C27" s="129">
        <v>52</v>
      </c>
      <c r="D27" s="137" t="s">
        <v>14</v>
      </c>
      <c r="E27" s="91"/>
      <c r="F27" s="91"/>
      <c r="G27" s="91"/>
      <c r="H27" s="91" t="s">
        <v>14</v>
      </c>
      <c r="I27" s="113" t="s">
        <v>43</v>
      </c>
      <c r="J27" s="90"/>
    </row>
    <row r="28" spans="1:10" ht="21.75" customHeight="1" x14ac:dyDescent="0.3">
      <c r="A28" s="123"/>
      <c r="B28" s="110"/>
      <c r="C28" s="136"/>
      <c r="D28" s="138"/>
      <c r="E28" s="91"/>
      <c r="F28" s="91"/>
      <c r="G28" s="91"/>
      <c r="H28" s="91"/>
      <c r="I28" s="114"/>
      <c r="J28" s="90"/>
    </row>
    <row r="29" spans="1:10" ht="21.75" customHeight="1" x14ac:dyDescent="0.3">
      <c r="A29" s="89" t="s">
        <v>48</v>
      </c>
      <c r="B29" s="110" t="s">
        <v>47</v>
      </c>
      <c r="C29" s="111"/>
      <c r="D29" s="112"/>
      <c r="E29" s="96"/>
      <c r="F29" s="91"/>
      <c r="G29" s="91"/>
      <c r="H29" s="91"/>
      <c r="I29" s="91"/>
      <c r="J29" s="91"/>
    </row>
    <row r="30" spans="1:10" ht="21.75" customHeight="1" x14ac:dyDescent="0.3">
      <c r="A30" s="117" t="s">
        <v>50</v>
      </c>
      <c r="B30" s="119">
        <v>2</v>
      </c>
      <c r="C30" s="119">
        <v>40</v>
      </c>
      <c r="D30" s="92"/>
      <c r="E30" s="96"/>
      <c r="F30" s="91"/>
      <c r="G30" s="91"/>
      <c r="H30" s="91"/>
      <c r="I30" s="115" t="s">
        <v>43</v>
      </c>
      <c r="J30" s="91"/>
    </row>
    <row r="31" spans="1:10" ht="21.75" customHeight="1" x14ac:dyDescent="0.3">
      <c r="A31" s="118"/>
      <c r="B31" s="120"/>
      <c r="C31" s="120"/>
      <c r="D31" s="92"/>
      <c r="E31" s="96"/>
      <c r="F31" s="91"/>
      <c r="G31" s="91"/>
      <c r="H31" s="91"/>
      <c r="I31" s="116"/>
      <c r="J31" s="91"/>
    </row>
    <row r="32" spans="1:10" ht="21.75" customHeight="1" x14ac:dyDescent="0.3">
      <c r="A32" s="117" t="s">
        <v>51</v>
      </c>
      <c r="B32" s="119">
        <v>2.5</v>
      </c>
      <c r="C32" s="119">
        <v>52</v>
      </c>
      <c r="D32" s="92"/>
      <c r="E32" s="96"/>
      <c r="F32" s="91"/>
      <c r="G32" s="91"/>
      <c r="H32" s="91"/>
      <c r="I32" s="115" t="s">
        <v>43</v>
      </c>
      <c r="J32" s="91"/>
    </row>
    <row r="33" spans="1:11" ht="21.75" customHeight="1" x14ac:dyDescent="0.3">
      <c r="A33" s="118"/>
      <c r="B33" s="120"/>
      <c r="C33" s="120"/>
      <c r="D33" s="92"/>
      <c r="E33" s="96"/>
      <c r="F33" s="91"/>
      <c r="G33" s="91"/>
      <c r="H33" s="91"/>
      <c r="I33" s="116"/>
      <c r="J33" s="91"/>
    </row>
    <row r="34" spans="1:11" ht="21.75" customHeight="1" x14ac:dyDescent="0.3">
      <c r="A34" s="97" t="s">
        <v>52</v>
      </c>
      <c r="B34" s="183" t="s">
        <v>47</v>
      </c>
      <c r="C34" s="184"/>
      <c r="D34" s="92"/>
      <c r="E34" s="96"/>
      <c r="F34" s="91"/>
      <c r="G34" s="91"/>
      <c r="H34" s="91"/>
      <c r="I34" s="91"/>
      <c r="J34" s="91"/>
    </row>
    <row r="35" spans="1:11" ht="17.25" customHeight="1" x14ac:dyDescent="0.3">
      <c r="A35" s="5" t="s">
        <v>14</v>
      </c>
      <c r="B35" s="5"/>
      <c r="C35" s="29" t="s">
        <v>38</v>
      </c>
      <c r="D35" s="29"/>
      <c r="E35" s="48">
        <f t="shared" ref="E35:J35" si="1">SUM(E21:E27)</f>
        <v>0</v>
      </c>
      <c r="F35" s="48">
        <f t="shared" si="1"/>
        <v>0</v>
      </c>
      <c r="G35" s="48">
        <f t="shared" si="1"/>
        <v>0</v>
      </c>
      <c r="H35" s="48">
        <f t="shared" si="1"/>
        <v>0</v>
      </c>
      <c r="I35" s="48">
        <f>SUM(I20:I27)</f>
        <v>0</v>
      </c>
      <c r="J35" s="48">
        <f t="shared" si="1"/>
        <v>0</v>
      </c>
      <c r="K35" s="87"/>
    </row>
    <row r="36" spans="1:11" ht="17.25" customHeight="1" x14ac:dyDescent="0.3">
      <c r="A36" s="5" t="s">
        <v>14</v>
      </c>
      <c r="B36" s="5"/>
      <c r="C36" s="29" t="s">
        <v>14</v>
      </c>
      <c r="D36" s="29"/>
      <c r="E36" s="30"/>
      <c r="F36" s="30"/>
      <c r="G36" s="30"/>
      <c r="H36" s="30"/>
      <c r="I36" s="30"/>
      <c r="J36" s="30"/>
    </row>
    <row r="37" spans="1:11" ht="49.5" customHeight="1" x14ac:dyDescent="0.3">
      <c r="A37" s="4" t="s">
        <v>6</v>
      </c>
      <c r="B37" s="56" t="s">
        <v>39</v>
      </c>
      <c r="C37" s="101" t="s">
        <v>56</v>
      </c>
      <c r="D37" s="56"/>
      <c r="E37" s="100"/>
      <c r="F37" s="56"/>
      <c r="G37" s="153" t="s">
        <v>36</v>
      </c>
      <c r="H37" s="154"/>
      <c r="I37" s="56"/>
      <c r="J37" s="56"/>
    </row>
    <row r="38" spans="1:11" ht="13.5" customHeight="1" x14ac:dyDescent="0.3">
      <c r="A38" s="5"/>
      <c r="B38" s="5"/>
      <c r="C38" s="6"/>
      <c r="D38" s="7"/>
      <c r="E38" s="5"/>
      <c r="F38" s="5"/>
      <c r="G38" s="5"/>
      <c r="H38" s="5"/>
      <c r="I38" s="5"/>
      <c r="J38" s="5"/>
    </row>
    <row r="39" spans="1:11" ht="24.75" customHeight="1" x14ac:dyDescent="0.3">
      <c r="A39" s="8" t="s">
        <v>1</v>
      </c>
      <c r="B39" s="8"/>
      <c r="C39" s="6"/>
      <c r="D39" s="7"/>
      <c r="E39" s="5"/>
      <c r="F39" s="5"/>
      <c r="G39" s="5"/>
      <c r="H39" s="5"/>
      <c r="I39" s="5"/>
      <c r="J39" s="5"/>
    </row>
    <row r="40" spans="1:11" ht="46.5" customHeight="1" x14ac:dyDescent="0.3">
      <c r="A40" s="177" t="s">
        <v>20</v>
      </c>
      <c r="B40" s="178"/>
      <c r="C40" s="178"/>
      <c r="D40" s="179"/>
      <c r="E40" s="157" t="s">
        <v>21</v>
      </c>
      <c r="F40" s="166"/>
      <c r="G40" s="166"/>
      <c r="H40" s="166"/>
      <c r="I40" s="166"/>
      <c r="J40" s="167"/>
    </row>
    <row r="41" spans="1:11" ht="30" customHeight="1" x14ac:dyDescent="0.3">
      <c r="A41" s="180"/>
      <c r="B41" s="181"/>
      <c r="C41" s="181"/>
      <c r="D41" s="182"/>
      <c r="E41" s="9" t="s">
        <v>2</v>
      </c>
      <c r="F41" s="10" t="s">
        <v>9</v>
      </c>
      <c r="G41" s="10" t="s">
        <v>3</v>
      </c>
      <c r="H41" s="10" t="s">
        <v>4</v>
      </c>
      <c r="I41" s="11" t="s">
        <v>11</v>
      </c>
      <c r="J41" s="12" t="s">
        <v>5</v>
      </c>
    </row>
    <row r="42" spans="1:11" ht="21.75" customHeight="1" x14ac:dyDescent="0.3">
      <c r="A42" s="174" t="s">
        <v>53</v>
      </c>
      <c r="B42" s="175"/>
      <c r="C42" s="175"/>
      <c r="D42" s="176"/>
      <c r="E42" s="31"/>
      <c r="F42" s="99" t="s">
        <v>40</v>
      </c>
      <c r="G42" s="32"/>
      <c r="H42" s="32"/>
      <c r="I42" s="33"/>
      <c r="J42" s="34"/>
    </row>
    <row r="43" spans="1:11" ht="21.75" customHeight="1" x14ac:dyDescent="0.3">
      <c r="A43" s="185" t="s">
        <v>54</v>
      </c>
      <c r="B43" s="186"/>
      <c r="C43" s="186"/>
      <c r="D43" s="187"/>
      <c r="E43" s="43"/>
      <c r="F43" s="191" t="s">
        <v>40</v>
      </c>
      <c r="G43" s="44"/>
      <c r="H43" s="44"/>
      <c r="I43" s="45"/>
      <c r="J43" s="46"/>
    </row>
    <row r="44" spans="1:11" ht="21.75" customHeight="1" x14ac:dyDescent="0.3">
      <c r="A44" s="188"/>
      <c r="B44" s="189"/>
      <c r="C44" s="189"/>
      <c r="D44" s="190"/>
      <c r="E44" s="43"/>
      <c r="F44" s="192"/>
      <c r="G44" s="44"/>
      <c r="H44" s="44"/>
      <c r="I44" s="45"/>
      <c r="J44" s="46"/>
    </row>
    <row r="45" spans="1:11" ht="21.75" customHeight="1" x14ac:dyDescent="0.3">
      <c r="A45" s="168"/>
      <c r="B45" s="169"/>
      <c r="C45" s="169"/>
      <c r="D45" s="170"/>
      <c r="E45" s="35"/>
      <c r="F45" s="36"/>
      <c r="G45" s="36"/>
      <c r="H45" s="36"/>
      <c r="I45" s="37"/>
      <c r="J45" s="38"/>
    </row>
    <row r="46" spans="1:11" ht="21.75" customHeight="1" x14ac:dyDescent="0.3">
      <c r="A46" s="171"/>
      <c r="B46" s="172"/>
      <c r="C46" s="172"/>
      <c r="D46" s="173"/>
      <c r="E46" s="39"/>
      <c r="F46" s="40"/>
      <c r="G46" s="40"/>
      <c r="H46" s="40"/>
      <c r="I46" s="41"/>
      <c r="J46" s="42"/>
    </row>
    <row r="47" spans="1:11" ht="17.25" customHeight="1" x14ac:dyDescent="0.3">
      <c r="A47" s="5"/>
      <c r="B47" s="5"/>
      <c r="C47" s="29"/>
      <c r="D47" s="29"/>
      <c r="E47" s="48">
        <f>SUM(E42:E46)</f>
        <v>0</v>
      </c>
      <c r="F47" s="48">
        <f t="shared" ref="F47:J47" si="2">SUM(F42:F46)</f>
        <v>0</v>
      </c>
      <c r="G47" s="48">
        <f t="shared" si="2"/>
        <v>0</v>
      </c>
      <c r="H47" s="48">
        <f t="shared" si="2"/>
        <v>0</v>
      </c>
      <c r="I47" s="48">
        <f t="shared" si="2"/>
        <v>0</v>
      </c>
      <c r="J47" s="48">
        <f t="shared" si="2"/>
        <v>0</v>
      </c>
    </row>
    <row r="48" spans="1:11" x14ac:dyDescent="0.3">
      <c r="A48" s="5"/>
      <c r="B48" s="5"/>
      <c r="C48" s="6"/>
      <c r="D48" s="7"/>
      <c r="E48" s="5"/>
      <c r="F48" s="5"/>
      <c r="G48" s="5"/>
      <c r="H48" s="5"/>
      <c r="I48" s="5"/>
      <c r="J48" s="5"/>
    </row>
    <row r="49" spans="1:10" ht="17.25" customHeight="1" x14ac:dyDescent="0.3">
      <c r="A49" s="5"/>
      <c r="B49" s="5"/>
      <c r="C49" s="6"/>
      <c r="D49" s="7"/>
      <c r="E49" s="5"/>
      <c r="F49" s="5"/>
      <c r="G49" s="5"/>
      <c r="H49" s="5"/>
      <c r="I49" s="5"/>
      <c r="J49" s="5"/>
    </row>
    <row r="50" spans="1:10" x14ac:dyDescent="0.3">
      <c r="A50" s="47"/>
      <c r="B50" s="47"/>
      <c r="C50" s="6"/>
      <c r="D50" s="7"/>
      <c r="E50" s="5"/>
      <c r="F50" s="5"/>
      <c r="G50" s="5"/>
      <c r="H50" s="5"/>
      <c r="I50" s="5"/>
      <c r="J50" s="5"/>
    </row>
    <row r="51" spans="1:10" ht="22.5" customHeight="1" x14ac:dyDescent="0.3">
      <c r="C51" s="65"/>
      <c r="D51" s="142" t="s">
        <v>10</v>
      </c>
      <c r="E51" s="142"/>
      <c r="F51" s="142"/>
      <c r="H51" s="143" t="s">
        <v>16</v>
      </c>
      <c r="I51" s="143"/>
      <c r="J51" s="143"/>
    </row>
    <row r="52" spans="1:10" ht="22.5" customHeight="1" x14ac:dyDescent="0.3">
      <c r="C52" s="65"/>
      <c r="D52" s="147">
        <v>42269</v>
      </c>
      <c r="E52" s="140"/>
      <c r="F52" s="141"/>
      <c r="G52" s="5" t="s">
        <v>14</v>
      </c>
      <c r="H52" s="144" t="s">
        <v>37</v>
      </c>
      <c r="I52" s="145"/>
      <c r="J52" s="146"/>
    </row>
    <row r="53" spans="1:10" ht="22.5" customHeight="1" x14ac:dyDescent="0.3">
      <c r="A53" s="66"/>
      <c r="B53" s="66"/>
      <c r="C53" s="67"/>
      <c r="D53" s="68"/>
      <c r="E53" s="66"/>
      <c r="F53" s="66"/>
      <c r="G53" s="66"/>
      <c r="H53" s="66"/>
      <c r="I53" s="66"/>
      <c r="J53" s="66"/>
    </row>
    <row r="54" spans="1:10" x14ac:dyDescent="0.3">
      <c r="A54" s="69"/>
      <c r="B54" s="69"/>
      <c r="C54" s="70"/>
      <c r="D54" s="71"/>
      <c r="E54" s="69"/>
      <c r="F54" s="69"/>
      <c r="G54" s="69"/>
      <c r="H54" s="69"/>
      <c r="I54" s="69"/>
      <c r="J54" s="69"/>
    </row>
    <row r="56" spans="1:10" ht="22.5" customHeight="1" x14ac:dyDescent="0.3">
      <c r="A56" s="72" t="s">
        <v>26</v>
      </c>
      <c r="C56" s="65"/>
      <c r="D56" s="142" t="s">
        <v>17</v>
      </c>
      <c r="E56" s="142"/>
      <c r="F56" s="142"/>
      <c r="H56" s="143" t="s">
        <v>18</v>
      </c>
      <c r="I56" s="143"/>
      <c r="J56" s="143"/>
    </row>
    <row r="57" spans="1:10" ht="25.8" x14ac:dyDescent="0.3">
      <c r="A57" s="64" t="s">
        <v>12</v>
      </c>
      <c r="B57" s="49" t="s">
        <v>14</v>
      </c>
      <c r="D57" s="139"/>
      <c r="E57" s="140"/>
      <c r="F57" s="141"/>
      <c r="H57" s="139"/>
      <c r="I57" s="140"/>
      <c r="J57" s="141"/>
    </row>
    <row r="58" spans="1:10" ht="25.8" x14ac:dyDescent="0.3">
      <c r="A58" s="64" t="s">
        <v>13</v>
      </c>
      <c r="B58" s="50"/>
      <c r="H58" s="54"/>
    </row>
  </sheetData>
  <mergeCells count="62">
    <mergeCell ref="F4:J4"/>
    <mergeCell ref="E40:J40"/>
    <mergeCell ref="A45:D45"/>
    <mergeCell ref="A46:D46"/>
    <mergeCell ref="A42:D42"/>
    <mergeCell ref="A40:D41"/>
    <mergeCell ref="B34:C34"/>
    <mergeCell ref="A43:D44"/>
    <mergeCell ref="F43:F44"/>
    <mergeCell ref="D4:E5"/>
    <mergeCell ref="C22:D23"/>
    <mergeCell ref="I25:I26"/>
    <mergeCell ref="I22:I23"/>
    <mergeCell ref="A18:A19"/>
    <mergeCell ref="A4:A5"/>
    <mergeCell ref="A25:A26"/>
    <mergeCell ref="G1:I1"/>
    <mergeCell ref="D15:E15"/>
    <mergeCell ref="B18:B19"/>
    <mergeCell ref="G37:H37"/>
    <mergeCell ref="D6:E6"/>
    <mergeCell ref="D7:E7"/>
    <mergeCell ref="C18:D19"/>
    <mergeCell ref="B4:B5"/>
    <mergeCell ref="C4:C5"/>
    <mergeCell ref="D8:E8"/>
    <mergeCell ref="D13:E13"/>
    <mergeCell ref="E18:J18"/>
    <mergeCell ref="E20:E21"/>
    <mergeCell ref="I20:I21"/>
    <mergeCell ref="B22:B23"/>
    <mergeCell ref="D9:E9"/>
    <mergeCell ref="D57:F57"/>
    <mergeCell ref="H57:J57"/>
    <mergeCell ref="D56:F56"/>
    <mergeCell ref="H56:J56"/>
    <mergeCell ref="H51:J51"/>
    <mergeCell ref="H52:J52"/>
    <mergeCell ref="D51:F51"/>
    <mergeCell ref="D52:F52"/>
    <mergeCell ref="D10:E10"/>
    <mergeCell ref="D11:E11"/>
    <mergeCell ref="D12:E12"/>
    <mergeCell ref="A27:A28"/>
    <mergeCell ref="B27:B28"/>
    <mergeCell ref="B24:D24"/>
    <mergeCell ref="B25:B26"/>
    <mergeCell ref="C25:D26"/>
    <mergeCell ref="B20:B21"/>
    <mergeCell ref="C20:D21"/>
    <mergeCell ref="C27:C28"/>
    <mergeCell ref="D27:D28"/>
    <mergeCell ref="B29:D29"/>
    <mergeCell ref="I27:I28"/>
    <mergeCell ref="I32:I33"/>
    <mergeCell ref="A30:A31"/>
    <mergeCell ref="B30:B31"/>
    <mergeCell ref="C30:C31"/>
    <mergeCell ref="I30:I31"/>
    <mergeCell ref="A32:A33"/>
    <mergeCell ref="B32:B33"/>
    <mergeCell ref="C32:C33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Diana</cp:lastModifiedBy>
  <cp:lastPrinted>2015-07-12T14:55:36Z</cp:lastPrinted>
  <dcterms:created xsi:type="dcterms:W3CDTF">2013-09-27T14:12:19Z</dcterms:created>
  <dcterms:modified xsi:type="dcterms:W3CDTF">2015-09-26T07:52:59Z</dcterms:modified>
</cp:coreProperties>
</file>