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0490" windowHeight="7155" tabRatio="777" firstSheet="1" activeTab="4"/>
  </bookViews>
  <sheets>
    <sheet name="CLASSI PRIME FRANCESE" sheetId="1" r:id="rId1"/>
    <sheet name="CLASSI PRIME TEDESCO" sheetId="4" r:id="rId2"/>
    <sheet name="CLASSI SECONDE FRANCESE" sheetId="2" r:id="rId3"/>
    <sheet name="CLASSI SECONDE TEDESCO" sheetId="5" r:id="rId4"/>
    <sheet name="CLASSI TERZE FRANCESE" sheetId="3" r:id="rId5"/>
    <sheet name="CLASSI TERZE TEDESCO" sheetId="6" r:id="rId6"/>
    <sheet name="Foglio1" sheetId="7" r:id="rId7"/>
  </sheets>
  <definedNames>
    <definedName name="_xlnm.Print_Area" localSheetId="0">'CLASSI PRIME FRANCESE'!$A$1:$AE$19</definedName>
    <definedName name="_xlnm.Print_Area" localSheetId="1">'CLASSI PRIME TEDESCO'!$A$1:$AE$19</definedName>
    <definedName name="_xlnm.Print_Area" localSheetId="2">'CLASSI SECONDE FRANCESE'!$A$1:$AE$22</definedName>
    <definedName name="_xlnm.Print_Area" localSheetId="3">'CLASSI SECONDE TEDESCO'!$A$1:$AE$24</definedName>
    <definedName name="_xlnm.Print_Area" localSheetId="4">'CLASSI TERZE FRANCESE'!$A$1:$AE$24</definedName>
    <definedName name="_xlnm.Print_Area" localSheetId="5">'CLASSI TERZE TEDESCO'!$A$1:$AE$25</definedName>
  </definedNames>
  <calcPr calcId="12451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0" i="6"/>
  <c r="Z19" i="3"/>
  <c r="Z20" i="2"/>
  <c r="D16" i="7"/>
  <c r="H16"/>
  <c r="Z20" i="5"/>
  <c r="Z19" i="1"/>
  <c r="Z19" i="4"/>
</calcChain>
</file>

<file path=xl/sharedStrings.xml><?xml version="1.0" encoding="utf-8"?>
<sst xmlns="http://schemas.openxmlformats.org/spreadsheetml/2006/main" count="1061" uniqueCount="128">
  <si>
    <t>MATERIA</t>
  </si>
  <si>
    <t>CLASSE</t>
  </si>
  <si>
    <t>INDICAZIONE N° VOLUMI PER OGNI SEZIONE</t>
  </si>
  <si>
    <t>CODICE</t>
  </si>
  <si>
    <t>TITOLO</t>
  </si>
  <si>
    <t>VOLUMI</t>
  </si>
  <si>
    <t>AUTORI</t>
  </si>
  <si>
    <t>EDITORE</t>
  </si>
  <si>
    <t>PREZZO</t>
  </si>
  <si>
    <t>DA ACQUISTARE</t>
  </si>
  <si>
    <t>GIA IN POSSESSO</t>
  </si>
  <si>
    <t>CONSIGLIATO</t>
  </si>
  <si>
    <t>NUOVA ADOZIONE</t>
  </si>
  <si>
    <t>DISPENSA</t>
  </si>
  <si>
    <t>A</t>
  </si>
  <si>
    <t>B</t>
  </si>
  <si>
    <t>C</t>
  </si>
  <si>
    <t>D</t>
  </si>
  <si>
    <t>E</t>
  </si>
  <si>
    <t>UNICO</t>
  </si>
  <si>
    <t>MODULO N.</t>
  </si>
  <si>
    <t>ITALIANO GRAMMATICA</t>
  </si>
  <si>
    <t>PRIMA</t>
  </si>
  <si>
    <t>GRAMMATICA CON METODO - VOL. A LE REGOLE + PALESTRA INVALSI + CD ROM</t>
  </si>
  <si>
    <t>ASNAGHI EMILIA - MANZO - CONO</t>
  </si>
  <si>
    <t>CEDAM</t>
  </si>
  <si>
    <t>SI</t>
  </si>
  <si>
    <t>NO</t>
  </si>
  <si>
    <t>ITALIANO ANTOLOGIA</t>
  </si>
  <si>
    <t>TUTTO TONDO (A) 1 + MITO EPICA + DVD LIBRO DIGITALE</t>
  </si>
  <si>
    <t>ALLEGRO - BOSIO - TOZZI</t>
  </si>
  <si>
    <t>IL CAPITELLO</t>
  </si>
  <si>
    <t>STORIA</t>
  </si>
  <si>
    <t>CALVANI VITTORIA</t>
  </si>
  <si>
    <t>MONDADORI SCUOLA</t>
  </si>
  <si>
    <t>GEOGRAFIA</t>
  </si>
  <si>
    <t>IL NUOVO GIRAMONDO 1 - LIBRO CARTACEO + ITALIA DELLE REGIONI + ITE + DIDASTORE</t>
  </si>
  <si>
    <t>GRIGUOLO - ROMAGNOLI - FORGIERI</t>
  </si>
  <si>
    <t>PARAVIA</t>
  </si>
  <si>
    <t>INGLESE</t>
  </si>
  <si>
    <t>BOWEN - DELANEY</t>
  </si>
  <si>
    <t>OXFORD UNIVERSITY PRESS</t>
  </si>
  <si>
    <t>FRANCESE</t>
  </si>
  <si>
    <t>BRUNERI - DURBANO - VICO</t>
  </si>
  <si>
    <t>LANG EDITORI</t>
  </si>
  <si>
    <t>TEDESCO</t>
  </si>
  <si>
    <t>WIR ZWEI 1</t>
  </si>
  <si>
    <t>GIORGIO MOTTA</t>
  </si>
  <si>
    <t>LOESCHER EDITORE</t>
  </si>
  <si>
    <t>ARTE E IMMAGINE</t>
  </si>
  <si>
    <t>ARTE ATTIVA STORIA DELL'ARTE + COMUNICAZIONE VISIVA A+B</t>
  </si>
  <si>
    <t>AA.VV.</t>
  </si>
  <si>
    <t>GIUNTI</t>
  </si>
  <si>
    <t>MUSICA</t>
  </si>
  <si>
    <t>C'E' MUSICA PER TUTTI</t>
  </si>
  <si>
    <t>MONDADORI</t>
  </si>
  <si>
    <t>RELIGIONE</t>
  </si>
  <si>
    <t>GRUPPO SCUOLA NUOVA</t>
  </si>
  <si>
    <t>PIEMME</t>
  </si>
  <si>
    <t>MATEMATICA</t>
  </si>
  <si>
    <t>MATEMATICA IN AZIONE</t>
  </si>
  <si>
    <t>ARPINATI MUSIANI</t>
  </si>
  <si>
    <t>ZANICHELLI</t>
  </si>
  <si>
    <t>SCIENZE</t>
  </si>
  <si>
    <t>TIBONE</t>
  </si>
  <si>
    <t>TECNOLOGIA</t>
  </si>
  <si>
    <t>PROGETTAZIONE E MATERIALI - TECHNO ED. VERDE</t>
  </si>
  <si>
    <t>FABBRI</t>
  </si>
  <si>
    <t>TECHNO - ED. MISTA "DISEGNO + TAV. DA DIS. + ESP. WEB</t>
  </si>
  <si>
    <t>VACCHI - BUFANO</t>
  </si>
  <si>
    <t>SECONDA</t>
  </si>
  <si>
    <t>STORYBOARD 2 + ME-BOOK ED. DIGITALE</t>
  </si>
  <si>
    <t>QUELLE CHANCE - EDTION TECHNO 2</t>
  </si>
  <si>
    <t>WIR ZWEI 2</t>
  </si>
  <si>
    <t>MUSICA LIVE</t>
  </si>
  <si>
    <t>VACCHI / EROTOLI / PASINI</t>
  </si>
  <si>
    <t>C + D</t>
  </si>
  <si>
    <t>ENERGIA - TECHNO ED. VERDE</t>
  </si>
  <si>
    <t>TERZA</t>
  </si>
  <si>
    <t>TUTTO TONDO 3 + STRUMENTI 3 + LIBRO DIGITALE</t>
  </si>
  <si>
    <t>STORYBOARD 3 + ME-BOOK ED. DIGITALE</t>
  </si>
  <si>
    <t>ESERCIZIARIO TEDESCO</t>
  </si>
  <si>
    <t>ZIEL FIT n. 1</t>
  </si>
  <si>
    <t>SABINE WERNER</t>
  </si>
  <si>
    <t>CIDEB EDIZIONI</t>
  </si>
  <si>
    <t>E + F</t>
  </si>
  <si>
    <t>CLASSI PRIME - SECONDA LINGUA FRANCESE</t>
  </si>
  <si>
    <t>CLASSI PRIME - SECONDA LINGUA TEDESCO</t>
  </si>
  <si>
    <t>CLASSI SECONDE - SECONDA LINGUA FRANCESE</t>
  </si>
  <si>
    <t>CLASSI SECONDE - SECONDA LINGUA TEDESCO</t>
  </si>
  <si>
    <t>CLASSI TERZE - SECONDA LINGUA FRANCESE</t>
  </si>
  <si>
    <t>CLASSI TERZE - SECONDA LINGUA TEDESCO</t>
  </si>
  <si>
    <t xml:space="preserve">ARTE ATTIVA </t>
  </si>
  <si>
    <t xml:space="preserve">   LIBRI DI TESTO A.S. 2016-2017</t>
  </si>
  <si>
    <t>APPROVATO DAL COLLEGIO DOCENTI IN DATA __________ E DAL CONSIGLIO DI ISTITUTO DEL _____________</t>
  </si>
  <si>
    <t>Si</t>
  </si>
  <si>
    <t xml:space="preserve"> ARTE</t>
  </si>
  <si>
    <t>LA GRANDE STORIA VOL 1</t>
  </si>
  <si>
    <t>E. B. STUMPO</t>
  </si>
  <si>
    <t>E.B.STUMPO</t>
  </si>
  <si>
    <t>LE MONNIER SCUOLA</t>
  </si>
  <si>
    <t>GRIGUOLO-ROMAGNOLI-FORGIERI</t>
  </si>
  <si>
    <t>IL NUOVO GIRAMONDO 2 +ITE+DIDASTORE</t>
  </si>
  <si>
    <t>A TUTTO TONDO 2 + STRUMENTI COMPETENZE 2+ LETTERATURA+ E-BOOK CLASSE SECONDA</t>
  </si>
  <si>
    <t>ALLEGRO-BOSIO-TOZZI</t>
  </si>
  <si>
    <t>IL NUOVO GIRAMONDO  3 +ITE+DIDASTORE</t>
  </si>
  <si>
    <t>A' MERVEILLE</t>
  </si>
  <si>
    <t>BRUNERI - STUCCHI</t>
  </si>
  <si>
    <t>WIR ZWEI n. 2</t>
  </si>
  <si>
    <t xml:space="preserve">LOESCHER EDITORE </t>
  </si>
  <si>
    <t>scienze NETWORK</t>
  </si>
  <si>
    <t>L. Leopardi, M. Bubani, M. Carabella, M. Marcaccio</t>
  </si>
  <si>
    <t>GARZANTI SCUOLA</t>
  </si>
  <si>
    <t>34.80</t>
  </si>
  <si>
    <t xml:space="preserve"> </t>
  </si>
  <si>
    <t>HIGH FIVE 2 SUPERPREMIUM + INTERACTIVE EBOOK + ESPANSIONI+CD</t>
  </si>
  <si>
    <t>HIGH FIVE 1 SUPERPREMIUM + INTERACTIVE EBOOK + ESPANSIONI+CD</t>
  </si>
  <si>
    <t>No</t>
  </si>
  <si>
    <t>DA ZERO A INFINITO VOL.A/B+QUADERNO+TAVOLE+EXTRAKIT+OPENBOOK</t>
  </si>
  <si>
    <t>FACCIAMO SCIENZE A+B+C+D+ DVD-ROM</t>
  </si>
  <si>
    <t xml:space="preserve">ARCOBALENO UNICO+QUAD. DI LAB.1,2,3+VANGELI E ATTI APOSTOL+ ME-BOOK ED.DIGIT
90 LEZIONI DI RELIGIONE </t>
  </si>
  <si>
    <t xml:space="preserve">ARCOBALENO VOL 3+QUAD. DI LAB. 3+ ME-BOOK ED. DIGIT </t>
  </si>
  <si>
    <t xml:space="preserve">L.FERRI-A.MATTEO-F.SGOBBI-S.BRUNO </t>
  </si>
  <si>
    <t>Erickson</t>
  </si>
  <si>
    <t xml:space="preserve">L.FERRI-A.MATTEO-F.SGOBBI-S.BRUNO- </t>
  </si>
  <si>
    <t>VERSO LA PROVA NAZIONALE</t>
  </si>
  <si>
    <t>A. Arpinati/M. Musiani</t>
  </si>
  <si>
    <t>Zanichelli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</si>
</sst>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&quot;€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2"/>
      <color theme="1"/>
      <name val="Calibri"/>
      <family val="2"/>
      <scheme val="minor"/>
    </font>
    <font>
      <b/>
      <sz val="11"/>
      <color rgb="FFFF0000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Verdan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3" fontId="4" fillId="0" borderId="8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textRotation="90" wrapText="1"/>
    </xf>
    <xf numFmtId="0" fontId="4" fillId="0" borderId="9" xfId="0" applyFont="1" applyBorder="1" applyAlignment="1">
      <alignment vertical="center" textRotation="90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4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textRotation="255" wrapText="1"/>
    </xf>
    <xf numFmtId="0" fontId="5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43" fontId="4" fillId="0" borderId="1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Continuous" vertical="center" wrapText="1"/>
    </xf>
    <xf numFmtId="0" fontId="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43" fontId="5" fillId="0" borderId="18" xfId="1" applyNumberFormat="1" applyFont="1" applyBorder="1" applyAlignment="1">
      <alignment vertical="center" wrapText="1"/>
    </xf>
    <xf numFmtId="0" fontId="5" fillId="0" borderId="18" xfId="0" applyFont="1" applyBorder="1" applyAlignment="1">
      <alignment horizontal="centerContinuous" vertical="center" wrapText="1"/>
    </xf>
    <xf numFmtId="0" fontId="5" fillId="0" borderId="19" xfId="0" applyFont="1" applyBorder="1" applyAlignment="1">
      <alignment vertical="center" textRotation="255" wrapText="1"/>
    </xf>
    <xf numFmtId="0" fontId="5" fillId="0" borderId="4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43" fontId="4" fillId="0" borderId="21" xfId="1" applyNumberFormat="1" applyFont="1" applyBorder="1" applyAlignment="1">
      <alignment horizontal="center" vertical="center" wrapText="1"/>
    </xf>
    <xf numFmtId="41" fontId="5" fillId="0" borderId="8" xfId="1" applyFont="1" applyBorder="1" applyAlignment="1">
      <alignment horizontal="centerContinuous" vertical="center" wrapText="1"/>
    </xf>
    <xf numFmtId="41" fontId="5" fillId="0" borderId="8" xfId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41" fontId="5" fillId="0" borderId="21" xfId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1" fontId="5" fillId="0" borderId="21" xfId="1" applyFont="1" applyBorder="1" applyAlignment="1">
      <alignment horizontal="centerContinuous" vertical="center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textRotation="90" wrapText="1"/>
    </xf>
    <xf numFmtId="0" fontId="4" fillId="0" borderId="15" xfId="0" applyFont="1" applyBorder="1" applyAlignment="1">
      <alignment vertical="center" textRotation="90" wrapText="1"/>
    </xf>
    <xf numFmtId="0" fontId="5" fillId="0" borderId="22" xfId="0" applyFont="1" applyBorder="1" applyAlignment="1">
      <alignment vertical="center" wrapText="1"/>
    </xf>
    <xf numFmtId="164" fontId="8" fillId="0" borderId="16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3" fontId="8" fillId="2" borderId="16" xfId="0" applyNumberFormat="1" applyFont="1" applyFill="1" applyBorder="1"/>
    <xf numFmtId="164" fontId="8" fillId="2" borderId="16" xfId="0" applyNumberFormat="1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1" fontId="5" fillId="0" borderId="8" xfId="1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/>
    <xf numFmtId="0" fontId="11" fillId="0" borderId="8" xfId="0" applyFont="1" applyBorder="1" applyAlignment="1">
      <alignment horizontal="center" vertical="center" wrapText="1"/>
    </xf>
    <xf numFmtId="43" fontId="11" fillId="0" borderId="8" xfId="1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0" xfId="0" applyFont="1"/>
    <xf numFmtId="0" fontId="4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3" fontId="14" fillId="0" borderId="8" xfId="1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3" fontId="0" fillId="0" borderId="0" xfId="0" applyNumberFormat="1"/>
    <xf numFmtId="0" fontId="4" fillId="0" borderId="8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41" fontId="5" fillId="0" borderId="5" xfId="1" applyFont="1" applyBorder="1" applyAlignment="1">
      <alignment vertical="center" wrapText="1"/>
    </xf>
    <xf numFmtId="0" fontId="16" fillId="0" borderId="0" xfId="0" applyFont="1"/>
    <xf numFmtId="43" fontId="4" fillId="2" borderId="16" xfId="0" applyNumberFormat="1" applyFont="1" applyFill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3" fontId="5" fillId="0" borderId="18" xfId="1" applyNumberFormat="1" applyFont="1" applyBorder="1" applyAlignment="1">
      <alignment horizontal="right" vertical="center" wrapText="1"/>
    </xf>
    <xf numFmtId="43" fontId="4" fillId="0" borderId="8" xfId="1" applyNumberFormat="1" applyFont="1" applyBorder="1" applyAlignment="1">
      <alignment horizontal="right" vertical="center" wrapText="1"/>
    </xf>
    <xf numFmtId="43" fontId="7" fillId="0" borderId="8" xfId="1" applyNumberFormat="1" applyFont="1" applyFill="1" applyBorder="1" applyAlignment="1">
      <alignment horizontal="right" vertical="center" wrapText="1"/>
    </xf>
    <xf numFmtId="43" fontId="4" fillId="0" borderId="21" xfId="1" applyNumberFormat="1" applyFont="1" applyBorder="1" applyAlignment="1">
      <alignment horizontal="right" vertical="center" wrapText="1"/>
    </xf>
    <xf numFmtId="164" fontId="9" fillId="0" borderId="16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vertical="center" wrapText="1"/>
    </xf>
    <xf numFmtId="164" fontId="10" fillId="0" borderId="16" xfId="0" applyNumberFormat="1" applyFont="1" applyBorder="1" applyAlignment="1">
      <alignment horizontal="right"/>
    </xf>
    <xf numFmtId="0" fontId="1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43" fontId="7" fillId="0" borderId="8" xfId="1" applyNumberFormat="1" applyFont="1" applyFill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4" fillId="0" borderId="8" xfId="0" applyFont="1" applyBorder="1" applyAlignment="1">
      <alignment horizontal="center" vertical="center" wrapText="1"/>
    </xf>
    <xf numFmtId="43" fontId="4" fillId="0" borderId="8" xfId="1" applyNumberFormat="1" applyFont="1" applyFill="1" applyBorder="1" applyAlignment="1">
      <alignment horizontal="right" vertical="center" wrapText="1"/>
    </xf>
    <xf numFmtId="43" fontId="4" fillId="0" borderId="8" xfId="1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1" fontId="12" fillId="0" borderId="8" xfId="1" applyFont="1" applyBorder="1" applyAlignment="1">
      <alignment horizontal="centerContinuous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 wrapText="1"/>
    </xf>
    <xf numFmtId="43" fontId="3" fillId="2" borderId="2" xfId="1" applyNumberFormat="1" applyFont="1" applyFill="1" applyBorder="1" applyAlignment="1">
      <alignment horizontal="center" vertical="center" wrapText="1"/>
    </xf>
    <xf numFmtId="43" fontId="3" fillId="2" borderId="3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"/>
  <sheetViews>
    <sheetView topLeftCell="A7" zoomScale="80" zoomScaleNormal="80" zoomScalePageLayoutView="70" workbookViewId="0">
      <selection activeCell="Y15" sqref="Y15"/>
    </sheetView>
  </sheetViews>
  <sheetFormatPr defaultColWidth="8.85546875" defaultRowHeight="15"/>
  <cols>
    <col min="1" max="1" width="28.140625" bestFit="1" customWidth="1"/>
    <col min="2" max="2" width="9.42578125" style="8" bestFit="1" customWidth="1"/>
    <col min="3" max="3" width="5.5703125" customWidth="1"/>
    <col min="4" max="7" width="5.7109375" customWidth="1"/>
    <col min="8" max="20" width="3.140625" bestFit="1" customWidth="1"/>
    <col min="21" max="21" width="41" bestFit="1" customWidth="1"/>
    <col min="22" max="22" width="8.28515625" bestFit="1" customWidth="1"/>
    <col min="23" max="23" width="11.85546875" bestFit="1" customWidth="1"/>
    <col min="24" max="24" width="22.28515625" customWidth="1"/>
    <col min="25" max="25" width="17.28515625" bestFit="1" customWidth="1"/>
    <col min="26" max="26" width="13.85546875" style="90" bestFit="1" customWidth="1"/>
    <col min="27" max="28" width="5.7109375" bestFit="1" customWidth="1"/>
    <col min="29" max="29" width="5" bestFit="1" customWidth="1"/>
    <col min="30" max="30" width="5.7109375" bestFit="1" customWidth="1"/>
    <col min="31" max="31" width="4.28515625" bestFit="1" customWidth="1"/>
    <col min="32" max="33" width="11.85546875" customWidth="1"/>
  </cols>
  <sheetData>
    <row r="1" spans="1:33" ht="18.75" thickBot="1">
      <c r="A1" s="115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3" ht="29.45" customHeight="1" thickBot="1">
      <c r="A2" s="115" t="s">
        <v>86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7"/>
    </row>
    <row r="3" spans="1:33">
      <c r="A3" s="21"/>
      <c r="B3" s="22"/>
      <c r="C3" s="23"/>
      <c r="D3" s="23"/>
      <c r="E3" s="23"/>
      <c r="F3" s="23"/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3"/>
      <c r="V3" s="23"/>
      <c r="W3" s="24"/>
      <c r="X3" s="24"/>
      <c r="Y3" s="24"/>
      <c r="Z3" s="85"/>
      <c r="AA3" s="24"/>
      <c r="AB3" s="24"/>
      <c r="AC3" s="26"/>
      <c r="AD3" s="24"/>
      <c r="AE3" s="27"/>
    </row>
    <row r="4" spans="1:33" ht="98.45" customHeight="1">
      <c r="A4" s="1" t="s">
        <v>0</v>
      </c>
      <c r="B4" s="2" t="s">
        <v>1</v>
      </c>
      <c r="C4" s="118" t="s">
        <v>2</v>
      </c>
      <c r="D4" s="119"/>
      <c r="E4" s="119"/>
      <c r="F4" s="119"/>
      <c r="G4" s="120"/>
      <c r="H4" s="118" t="s">
        <v>3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3" t="s">
        <v>4</v>
      </c>
      <c r="V4" s="118" t="s">
        <v>5</v>
      </c>
      <c r="W4" s="120"/>
      <c r="X4" s="3" t="s">
        <v>6</v>
      </c>
      <c r="Y4" s="3" t="s">
        <v>7</v>
      </c>
      <c r="Z4" s="86" t="s">
        <v>8</v>
      </c>
      <c r="AA4" s="5" t="s">
        <v>9</v>
      </c>
      <c r="AB4" s="5" t="s">
        <v>10</v>
      </c>
      <c r="AC4" s="5" t="s">
        <v>11</v>
      </c>
      <c r="AD4" s="5" t="s">
        <v>12</v>
      </c>
      <c r="AE4" s="6" t="s">
        <v>13</v>
      </c>
    </row>
    <row r="5" spans="1:33" ht="25.5">
      <c r="A5" s="28"/>
      <c r="B5" s="9"/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9"/>
      <c r="V5" s="3" t="s">
        <v>19</v>
      </c>
      <c r="W5" s="3" t="s">
        <v>20</v>
      </c>
      <c r="X5" s="3"/>
      <c r="Y5" s="3"/>
      <c r="Z5" s="86"/>
      <c r="AA5" s="17"/>
      <c r="AB5" s="17"/>
      <c r="AC5" s="20"/>
      <c r="AD5" s="9"/>
      <c r="AE5" s="11"/>
    </row>
    <row r="6" spans="1:33" ht="45" customHeight="1">
      <c r="A6" s="1" t="s">
        <v>21</v>
      </c>
      <c r="B6" s="9" t="s">
        <v>22</v>
      </c>
      <c r="C6" s="76">
        <v>1</v>
      </c>
      <c r="D6" s="76">
        <v>1</v>
      </c>
      <c r="E6" s="76">
        <v>1</v>
      </c>
      <c r="F6" s="76">
        <v>1</v>
      </c>
      <c r="G6" s="76">
        <v>1</v>
      </c>
      <c r="H6" s="76">
        <v>9</v>
      </c>
      <c r="I6" s="76">
        <v>7</v>
      </c>
      <c r="J6" s="76">
        <v>8</v>
      </c>
      <c r="K6" s="76">
        <v>8</v>
      </c>
      <c r="L6" s="76">
        <v>8</v>
      </c>
      <c r="M6" s="76">
        <v>6</v>
      </c>
      <c r="N6" s="76">
        <v>1</v>
      </c>
      <c r="O6" s="76">
        <v>8</v>
      </c>
      <c r="P6" s="76">
        <v>1</v>
      </c>
      <c r="Q6" s="76">
        <v>0</v>
      </c>
      <c r="R6" s="76">
        <v>5</v>
      </c>
      <c r="S6" s="76">
        <v>9</v>
      </c>
      <c r="T6" s="76">
        <v>4</v>
      </c>
      <c r="U6" s="76" t="s">
        <v>23</v>
      </c>
      <c r="V6" s="76" t="s">
        <v>19</v>
      </c>
      <c r="W6" s="76"/>
      <c r="X6" s="76" t="s">
        <v>24</v>
      </c>
      <c r="Y6" s="76" t="s">
        <v>25</v>
      </c>
      <c r="Z6" s="86">
        <v>22.8</v>
      </c>
      <c r="AA6" s="94" t="s">
        <v>26</v>
      </c>
      <c r="AB6" s="14" t="s">
        <v>27</v>
      </c>
      <c r="AC6" s="33" t="s">
        <v>27</v>
      </c>
      <c r="AD6" s="12" t="s">
        <v>27</v>
      </c>
      <c r="AE6" s="35" t="s">
        <v>27</v>
      </c>
      <c r="AF6" s="77"/>
      <c r="AG6" s="77"/>
    </row>
    <row r="7" spans="1:33" ht="45" customHeight="1">
      <c r="A7" s="1" t="s">
        <v>28</v>
      </c>
      <c r="B7" s="9" t="s">
        <v>22</v>
      </c>
      <c r="C7" s="76">
        <v>1</v>
      </c>
      <c r="D7" s="76">
        <v>1</v>
      </c>
      <c r="E7" s="76">
        <v>1</v>
      </c>
      <c r="F7" s="76">
        <v>1</v>
      </c>
      <c r="G7" s="76">
        <v>1</v>
      </c>
      <c r="H7" s="76">
        <v>9</v>
      </c>
      <c r="I7" s="76">
        <v>7</v>
      </c>
      <c r="J7" s="76">
        <v>8</v>
      </c>
      <c r="K7" s="76">
        <v>8</v>
      </c>
      <c r="L7" s="76">
        <v>8</v>
      </c>
      <c r="M7" s="76">
        <v>4</v>
      </c>
      <c r="N7" s="76">
        <v>2</v>
      </c>
      <c r="O7" s="76">
        <v>6</v>
      </c>
      <c r="P7" s="76">
        <v>5</v>
      </c>
      <c r="Q7" s="76">
        <v>1</v>
      </c>
      <c r="R7" s="76">
        <v>6</v>
      </c>
      <c r="S7" s="76">
        <v>3</v>
      </c>
      <c r="T7" s="76">
        <v>5</v>
      </c>
      <c r="U7" s="76" t="s">
        <v>29</v>
      </c>
      <c r="V7" s="76" t="s">
        <v>114</v>
      </c>
      <c r="W7" s="76">
        <v>1</v>
      </c>
      <c r="X7" s="76" t="s">
        <v>30</v>
      </c>
      <c r="Y7" s="76" t="s">
        <v>31</v>
      </c>
      <c r="Z7" s="86">
        <v>27.45</v>
      </c>
      <c r="AA7" s="94" t="s">
        <v>26</v>
      </c>
      <c r="AB7" s="14" t="s">
        <v>27</v>
      </c>
      <c r="AC7" s="33" t="s">
        <v>27</v>
      </c>
      <c r="AD7" s="12" t="s">
        <v>27</v>
      </c>
      <c r="AE7" s="35" t="s">
        <v>27</v>
      </c>
      <c r="AF7" s="77"/>
      <c r="AG7" s="77"/>
    </row>
    <row r="8" spans="1:33" ht="45" customHeight="1">
      <c r="A8" s="1" t="s">
        <v>32</v>
      </c>
      <c r="B8" s="9" t="s">
        <v>22</v>
      </c>
      <c r="C8" s="76">
        <v>1</v>
      </c>
      <c r="D8" s="76">
        <v>1</v>
      </c>
      <c r="E8" s="76">
        <v>1</v>
      </c>
      <c r="F8" s="76">
        <v>1</v>
      </c>
      <c r="G8" s="76">
        <v>1</v>
      </c>
      <c r="H8" s="76">
        <v>9</v>
      </c>
      <c r="I8" s="76">
        <v>7</v>
      </c>
      <c r="J8" s="76">
        <v>8</v>
      </c>
      <c r="K8" s="76">
        <v>8</v>
      </c>
      <c r="L8" s="76">
        <v>8</v>
      </c>
      <c r="M8" s="76">
        <v>0</v>
      </c>
      <c r="N8" s="76">
        <v>0</v>
      </c>
      <c r="O8" s="76">
        <v>3</v>
      </c>
      <c r="P8" s="76">
        <v>4</v>
      </c>
      <c r="Q8" s="76">
        <v>5</v>
      </c>
      <c r="R8" s="76">
        <v>3</v>
      </c>
      <c r="S8" s="76">
        <v>3</v>
      </c>
      <c r="T8" s="76">
        <v>0</v>
      </c>
      <c r="U8" s="76" t="s">
        <v>97</v>
      </c>
      <c r="V8" s="76" t="s">
        <v>114</v>
      </c>
      <c r="W8" s="76">
        <v>1</v>
      </c>
      <c r="X8" s="76" t="s">
        <v>98</v>
      </c>
      <c r="Y8" s="76" t="s">
        <v>100</v>
      </c>
      <c r="Z8" s="86">
        <v>23.2</v>
      </c>
      <c r="AA8" s="94" t="s">
        <v>26</v>
      </c>
      <c r="AB8" s="14" t="s">
        <v>27</v>
      </c>
      <c r="AC8" s="33" t="s">
        <v>27</v>
      </c>
      <c r="AD8" s="9" t="s">
        <v>26</v>
      </c>
      <c r="AE8" s="35" t="s">
        <v>27</v>
      </c>
      <c r="AF8" s="77"/>
      <c r="AG8" s="77"/>
    </row>
    <row r="9" spans="1:33" s="7" customFormat="1" ht="38.25">
      <c r="A9" s="1" t="s">
        <v>35</v>
      </c>
      <c r="B9" s="9" t="s">
        <v>22</v>
      </c>
      <c r="C9" s="76">
        <v>1</v>
      </c>
      <c r="D9" s="76">
        <v>1</v>
      </c>
      <c r="E9" s="76">
        <v>1</v>
      </c>
      <c r="F9" s="76">
        <v>1</v>
      </c>
      <c r="G9" s="76">
        <v>1</v>
      </c>
      <c r="H9" s="76">
        <v>9</v>
      </c>
      <c r="I9" s="76">
        <v>7</v>
      </c>
      <c r="J9" s="76">
        <v>8</v>
      </c>
      <c r="K9" s="76">
        <v>8</v>
      </c>
      <c r="L9" s="76">
        <v>8</v>
      </c>
      <c r="M9" s="76">
        <v>3</v>
      </c>
      <c r="N9" s="76">
        <v>9</v>
      </c>
      <c r="O9" s="76">
        <v>5</v>
      </c>
      <c r="P9" s="76">
        <v>1</v>
      </c>
      <c r="Q9" s="76">
        <v>9</v>
      </c>
      <c r="R9" s="76">
        <v>5</v>
      </c>
      <c r="S9" s="76">
        <v>6</v>
      </c>
      <c r="T9" s="76">
        <v>6</v>
      </c>
      <c r="U9" s="76" t="s">
        <v>36</v>
      </c>
      <c r="V9" s="76" t="s">
        <v>114</v>
      </c>
      <c r="W9" s="76">
        <v>1</v>
      </c>
      <c r="X9" s="76" t="s">
        <v>37</v>
      </c>
      <c r="Y9" s="76" t="s">
        <v>38</v>
      </c>
      <c r="Z9" s="86">
        <v>17.25</v>
      </c>
      <c r="AA9" s="94" t="s">
        <v>26</v>
      </c>
      <c r="AB9" s="14" t="s">
        <v>27</v>
      </c>
      <c r="AC9" s="33" t="s">
        <v>27</v>
      </c>
      <c r="AD9" s="12" t="s">
        <v>27</v>
      </c>
      <c r="AE9" s="35" t="s">
        <v>27</v>
      </c>
    </row>
    <row r="10" spans="1:33" s="7" customFormat="1" ht="45" customHeight="1">
      <c r="A10" s="16" t="s">
        <v>39</v>
      </c>
      <c r="B10" s="9" t="s">
        <v>22</v>
      </c>
      <c r="C10" s="76">
        <v>1</v>
      </c>
      <c r="D10" s="76">
        <v>1</v>
      </c>
      <c r="E10" s="76">
        <v>1</v>
      </c>
      <c r="F10" s="76">
        <v>1</v>
      </c>
      <c r="G10" s="76">
        <v>1</v>
      </c>
      <c r="H10" s="76">
        <v>9</v>
      </c>
      <c r="I10" s="76">
        <v>7</v>
      </c>
      <c r="J10" s="76">
        <v>8</v>
      </c>
      <c r="K10" s="76">
        <v>0</v>
      </c>
      <c r="L10" s="76">
        <v>1</v>
      </c>
      <c r="M10" s="76">
        <v>9</v>
      </c>
      <c r="N10" s="76">
        <v>4</v>
      </c>
      <c r="O10" s="76">
        <v>6</v>
      </c>
      <c r="P10" s="76">
        <v>0</v>
      </c>
      <c r="Q10" s="76">
        <v>3</v>
      </c>
      <c r="R10" s="76">
        <v>9</v>
      </c>
      <c r="S10" s="76">
        <v>1</v>
      </c>
      <c r="T10" s="76">
        <v>1</v>
      </c>
      <c r="U10" s="76" t="s">
        <v>116</v>
      </c>
      <c r="V10" s="76"/>
      <c r="W10" s="76">
        <v>1</v>
      </c>
      <c r="X10" s="76" t="s">
        <v>40</v>
      </c>
      <c r="Y10" s="10" t="s">
        <v>41</v>
      </c>
      <c r="Z10" s="86">
        <v>22.3</v>
      </c>
      <c r="AA10" s="94" t="s">
        <v>26</v>
      </c>
      <c r="AB10" s="14" t="s">
        <v>27</v>
      </c>
      <c r="AC10" s="33" t="s">
        <v>27</v>
      </c>
      <c r="AD10" s="9" t="s">
        <v>26</v>
      </c>
      <c r="AE10" s="35" t="s">
        <v>27</v>
      </c>
    </row>
    <row r="11" spans="1:33" s="7" customFormat="1" ht="45" customHeight="1">
      <c r="A11" s="16" t="s">
        <v>42</v>
      </c>
      <c r="B11" s="9" t="s">
        <v>22</v>
      </c>
      <c r="C11" s="76">
        <v>1</v>
      </c>
      <c r="D11" s="76">
        <v>1</v>
      </c>
      <c r="E11" s="76">
        <v>1</v>
      </c>
      <c r="F11" s="76">
        <v>1</v>
      </c>
      <c r="G11" s="76">
        <v>1</v>
      </c>
      <c r="H11" s="76">
        <v>9</v>
      </c>
      <c r="I11" s="76">
        <v>7</v>
      </c>
      <c r="J11" s="76">
        <v>8</v>
      </c>
      <c r="K11" s="76">
        <v>8</v>
      </c>
      <c r="L11" s="76">
        <v>8</v>
      </c>
      <c r="M11" s="76">
        <v>6</v>
      </c>
      <c r="N11" s="76">
        <v>1</v>
      </c>
      <c r="O11" s="76">
        <v>6</v>
      </c>
      <c r="P11" s="76">
        <v>1</v>
      </c>
      <c r="Q11" s="76">
        <v>5</v>
      </c>
      <c r="R11" s="76">
        <v>6</v>
      </c>
      <c r="S11" s="76">
        <v>3</v>
      </c>
      <c r="T11" s="76">
        <v>2</v>
      </c>
      <c r="U11" s="76" t="s">
        <v>106</v>
      </c>
      <c r="V11" s="76"/>
      <c r="W11" s="76">
        <v>1</v>
      </c>
      <c r="X11" s="76" t="s">
        <v>107</v>
      </c>
      <c r="Y11" s="76" t="s">
        <v>44</v>
      </c>
      <c r="Z11" s="86">
        <v>15.85</v>
      </c>
      <c r="AA11" s="94" t="s">
        <v>26</v>
      </c>
      <c r="AB11" s="14" t="s">
        <v>27</v>
      </c>
      <c r="AC11" s="33" t="s">
        <v>27</v>
      </c>
      <c r="AD11" s="9" t="s">
        <v>26</v>
      </c>
      <c r="AE11" s="35" t="s">
        <v>27</v>
      </c>
    </row>
    <row r="12" spans="1:33" s="7" customFormat="1" ht="18">
      <c r="A12" s="16" t="s">
        <v>49</v>
      </c>
      <c r="B12" s="9" t="s">
        <v>22</v>
      </c>
      <c r="C12" s="76">
        <v>1</v>
      </c>
      <c r="D12" s="76">
        <v>1</v>
      </c>
      <c r="E12" s="76">
        <v>1</v>
      </c>
      <c r="F12" s="76">
        <v>1</v>
      </c>
      <c r="G12" s="76">
        <v>1</v>
      </c>
      <c r="H12" s="76">
        <v>9</v>
      </c>
      <c r="I12" s="76">
        <v>7</v>
      </c>
      <c r="J12" s="76">
        <v>8</v>
      </c>
      <c r="K12" s="76">
        <v>8</v>
      </c>
      <c r="L12" s="76">
        <v>8</v>
      </c>
      <c r="M12" s="76">
        <v>0</v>
      </c>
      <c r="N12" s="76">
        <v>9</v>
      </c>
      <c r="O12" s="76">
        <v>7</v>
      </c>
      <c r="P12" s="76">
        <v>8</v>
      </c>
      <c r="Q12" s="76">
        <v>0</v>
      </c>
      <c r="R12" s="76">
        <v>6</v>
      </c>
      <c r="S12" s="76">
        <v>4</v>
      </c>
      <c r="T12" s="76">
        <v>4</v>
      </c>
      <c r="U12" s="76" t="s">
        <v>92</v>
      </c>
      <c r="V12" s="76" t="s">
        <v>19</v>
      </c>
      <c r="W12" s="76"/>
      <c r="X12" s="76" t="s">
        <v>51</v>
      </c>
      <c r="Y12" s="76" t="s">
        <v>52</v>
      </c>
      <c r="Z12" s="86">
        <v>22.9</v>
      </c>
      <c r="AA12" s="94" t="s">
        <v>26</v>
      </c>
      <c r="AB12" s="14" t="s">
        <v>27</v>
      </c>
      <c r="AC12" s="33" t="s">
        <v>27</v>
      </c>
      <c r="AD12" s="12" t="s">
        <v>27</v>
      </c>
      <c r="AE12" s="35" t="s">
        <v>27</v>
      </c>
    </row>
    <row r="13" spans="1:33" s="13" customFormat="1" ht="33.75" customHeight="1">
      <c r="A13" s="16" t="s">
        <v>53</v>
      </c>
      <c r="B13" s="9" t="s">
        <v>22</v>
      </c>
      <c r="C13" s="76">
        <v>1</v>
      </c>
      <c r="D13" s="76">
        <v>1</v>
      </c>
      <c r="E13" s="76">
        <v>1</v>
      </c>
      <c r="F13" s="76">
        <v>1</v>
      </c>
      <c r="G13" s="76">
        <v>1</v>
      </c>
      <c r="H13" s="76">
        <v>9</v>
      </c>
      <c r="I13" s="76">
        <v>7</v>
      </c>
      <c r="J13" s="76">
        <v>8</v>
      </c>
      <c r="K13" s="76">
        <v>8</v>
      </c>
      <c r="L13" s="76">
        <v>8</v>
      </c>
      <c r="M13" s="76">
        <v>4</v>
      </c>
      <c r="N13" s="76">
        <v>2</v>
      </c>
      <c r="O13" s="76">
        <v>4</v>
      </c>
      <c r="P13" s="76">
        <v>1</v>
      </c>
      <c r="Q13" s="76">
        <v>7</v>
      </c>
      <c r="R13" s="76">
        <v>0</v>
      </c>
      <c r="S13" s="76">
        <v>4</v>
      </c>
      <c r="T13" s="76">
        <v>0</v>
      </c>
      <c r="U13" s="76" t="s">
        <v>54</v>
      </c>
      <c r="V13" s="76" t="s">
        <v>19</v>
      </c>
      <c r="W13" s="76" t="s">
        <v>114</v>
      </c>
      <c r="X13" s="76" t="s">
        <v>69</v>
      </c>
      <c r="Y13" s="76" t="s">
        <v>55</v>
      </c>
      <c r="Z13" s="86">
        <v>31.25</v>
      </c>
      <c r="AA13" s="94" t="s">
        <v>26</v>
      </c>
      <c r="AB13" s="14" t="s">
        <v>27</v>
      </c>
      <c r="AC13" s="33" t="s">
        <v>27</v>
      </c>
      <c r="AD13" s="76" t="s">
        <v>117</v>
      </c>
      <c r="AE13" s="35" t="s">
        <v>27</v>
      </c>
      <c r="AF13" s="91"/>
      <c r="AG13" s="78"/>
    </row>
    <row r="14" spans="1:33" s="57" customFormat="1" ht="66.599999999999994" customHeight="1">
      <c r="A14" s="58" t="s">
        <v>56</v>
      </c>
      <c r="B14" s="59" t="s">
        <v>22</v>
      </c>
      <c r="C14" s="53">
        <v>1</v>
      </c>
      <c r="D14" s="53">
        <v>1</v>
      </c>
      <c r="E14" s="53">
        <v>1</v>
      </c>
      <c r="F14" s="53">
        <v>1</v>
      </c>
      <c r="G14" s="53">
        <v>1</v>
      </c>
      <c r="H14" s="53">
        <v>9</v>
      </c>
      <c r="I14" s="53">
        <v>7</v>
      </c>
      <c r="J14" s="53">
        <v>8</v>
      </c>
      <c r="K14" s="53">
        <v>8</v>
      </c>
      <c r="L14" s="53">
        <v>8</v>
      </c>
      <c r="M14" s="53">
        <v>5</v>
      </c>
      <c r="N14" s="53">
        <v>1</v>
      </c>
      <c r="O14" s="53">
        <v>9</v>
      </c>
      <c r="P14" s="53">
        <v>0</v>
      </c>
      <c r="Q14" s="53">
        <v>6</v>
      </c>
      <c r="R14" s="53">
        <v>5</v>
      </c>
      <c r="S14" s="53">
        <v>3</v>
      </c>
      <c r="T14" s="53">
        <v>5</v>
      </c>
      <c r="U14" s="53" t="s">
        <v>120</v>
      </c>
      <c r="V14" s="53" t="s">
        <v>19</v>
      </c>
      <c r="W14" s="53"/>
      <c r="X14" s="53" t="s">
        <v>57</v>
      </c>
      <c r="Y14" s="53" t="s">
        <v>58</v>
      </c>
      <c r="Z14" s="87">
        <v>24.9</v>
      </c>
      <c r="AA14" s="95" t="s">
        <v>26</v>
      </c>
      <c r="AB14" s="54" t="s">
        <v>27</v>
      </c>
      <c r="AC14" s="55" t="s">
        <v>27</v>
      </c>
      <c r="AD14" s="55" t="s">
        <v>27</v>
      </c>
      <c r="AE14" s="56" t="s">
        <v>27</v>
      </c>
    </row>
    <row r="15" spans="1:33" s="7" customFormat="1" ht="67.5" customHeight="1">
      <c r="A15" s="16" t="s">
        <v>59</v>
      </c>
      <c r="B15" s="9" t="s">
        <v>22</v>
      </c>
      <c r="C15" s="76">
        <v>1</v>
      </c>
      <c r="D15" s="76">
        <v>1</v>
      </c>
      <c r="E15" s="76">
        <v>1</v>
      </c>
      <c r="F15" s="76">
        <v>1</v>
      </c>
      <c r="G15" s="76">
        <v>1</v>
      </c>
      <c r="H15" s="76">
        <v>9</v>
      </c>
      <c r="I15" s="76">
        <v>7</v>
      </c>
      <c r="J15" s="76">
        <v>8</v>
      </c>
      <c r="K15" s="76">
        <v>8</v>
      </c>
      <c r="L15" s="76">
        <v>8</v>
      </c>
      <c r="M15" s="76">
        <v>9</v>
      </c>
      <c r="N15" s="76">
        <v>1</v>
      </c>
      <c r="O15" s="76">
        <v>5</v>
      </c>
      <c r="P15" s="76">
        <v>1</v>
      </c>
      <c r="Q15" s="76">
        <v>9</v>
      </c>
      <c r="R15" s="76">
        <v>4</v>
      </c>
      <c r="S15" s="76">
        <v>2</v>
      </c>
      <c r="T15" s="76">
        <v>9</v>
      </c>
      <c r="U15" s="76" t="s">
        <v>118</v>
      </c>
      <c r="V15" s="76"/>
      <c r="W15" s="76">
        <v>1</v>
      </c>
      <c r="X15" s="106" t="s">
        <v>122</v>
      </c>
      <c r="Y15" s="106" t="s">
        <v>123</v>
      </c>
      <c r="Z15" s="86">
        <v>22</v>
      </c>
      <c r="AA15" s="94" t="s">
        <v>26</v>
      </c>
      <c r="AB15" s="14" t="s">
        <v>27</v>
      </c>
      <c r="AC15" s="33" t="s">
        <v>27</v>
      </c>
      <c r="AD15" s="76" t="s">
        <v>26</v>
      </c>
      <c r="AE15" s="35" t="s">
        <v>27</v>
      </c>
    </row>
    <row r="16" spans="1:33" s="7" customFormat="1" ht="62.25" customHeight="1">
      <c r="A16" s="16" t="s">
        <v>63</v>
      </c>
      <c r="B16" s="9" t="s">
        <v>22</v>
      </c>
      <c r="C16" s="76">
        <v>1</v>
      </c>
      <c r="D16" s="76">
        <v>1</v>
      </c>
      <c r="E16" s="76">
        <v>1</v>
      </c>
      <c r="F16" s="76">
        <v>1</v>
      </c>
      <c r="G16" s="76">
        <v>1</v>
      </c>
      <c r="H16" s="76">
        <v>9</v>
      </c>
      <c r="I16" s="76">
        <v>7</v>
      </c>
      <c r="J16" s="76">
        <v>8</v>
      </c>
      <c r="K16" s="76">
        <v>8</v>
      </c>
      <c r="L16" s="76">
        <v>8</v>
      </c>
      <c r="M16" s="76">
        <v>6</v>
      </c>
      <c r="N16" s="76">
        <v>9</v>
      </c>
      <c r="O16" s="76">
        <v>6</v>
      </c>
      <c r="P16" s="76">
        <v>4</v>
      </c>
      <c r="Q16" s="76">
        <v>4</v>
      </c>
      <c r="R16" s="76">
        <v>8</v>
      </c>
      <c r="S16" s="76">
        <v>2</v>
      </c>
      <c r="T16" s="76">
        <v>5</v>
      </c>
      <c r="U16" s="76" t="s">
        <v>110</v>
      </c>
      <c r="V16" s="76" t="s">
        <v>19</v>
      </c>
      <c r="W16" s="76"/>
      <c r="X16" s="79" t="s">
        <v>111</v>
      </c>
      <c r="Y16" s="76" t="s">
        <v>112</v>
      </c>
      <c r="Z16" s="87" t="s">
        <v>113</v>
      </c>
      <c r="AA16" s="94" t="s">
        <v>26</v>
      </c>
      <c r="AB16" s="14" t="s">
        <v>27</v>
      </c>
      <c r="AC16" s="80" t="s">
        <v>27</v>
      </c>
      <c r="AD16" s="80" t="s">
        <v>26</v>
      </c>
      <c r="AE16" s="35" t="s">
        <v>27</v>
      </c>
    </row>
    <row r="17" spans="1:31" s="7" customFormat="1" ht="25.5">
      <c r="A17" s="16" t="s">
        <v>65</v>
      </c>
      <c r="B17" s="9" t="s">
        <v>22</v>
      </c>
      <c r="C17" s="76">
        <v>1</v>
      </c>
      <c r="D17" s="76">
        <v>1</v>
      </c>
      <c r="E17" s="76">
        <v>1</v>
      </c>
      <c r="F17" s="76">
        <v>1</v>
      </c>
      <c r="G17" s="76">
        <v>1</v>
      </c>
      <c r="H17" s="76">
        <v>9</v>
      </c>
      <c r="I17" s="76">
        <v>7</v>
      </c>
      <c r="J17" s="76">
        <v>8</v>
      </c>
      <c r="K17" s="76">
        <v>8</v>
      </c>
      <c r="L17" s="76">
        <v>8</v>
      </c>
      <c r="M17" s="76">
        <v>9</v>
      </c>
      <c r="N17" s="76">
        <v>1</v>
      </c>
      <c r="O17" s="76">
        <v>5</v>
      </c>
      <c r="P17" s="76">
        <v>0</v>
      </c>
      <c r="Q17" s="76">
        <v>4</v>
      </c>
      <c r="R17" s="76">
        <v>1</v>
      </c>
      <c r="S17" s="76">
        <v>0</v>
      </c>
      <c r="T17" s="76">
        <v>4</v>
      </c>
      <c r="U17" s="76" t="s">
        <v>66</v>
      </c>
      <c r="V17" s="76" t="s">
        <v>19</v>
      </c>
      <c r="W17" s="76"/>
      <c r="X17" s="76" t="s">
        <v>51</v>
      </c>
      <c r="Y17" s="76" t="s">
        <v>67</v>
      </c>
      <c r="Z17" s="86">
        <v>6.3</v>
      </c>
      <c r="AA17" s="94" t="s">
        <v>26</v>
      </c>
      <c r="AB17" s="14" t="s">
        <v>27</v>
      </c>
      <c r="AC17" s="33" t="s">
        <v>27</v>
      </c>
      <c r="AD17" s="14" t="s">
        <v>27</v>
      </c>
      <c r="AE17" s="35" t="s">
        <v>27</v>
      </c>
    </row>
    <row r="18" spans="1:31" s="7" customFormat="1" ht="26.25" thickBot="1">
      <c r="A18" s="29" t="s">
        <v>65</v>
      </c>
      <c r="B18" s="30" t="s">
        <v>22</v>
      </c>
      <c r="C18" s="31">
        <v>1</v>
      </c>
      <c r="D18" s="31">
        <v>1</v>
      </c>
      <c r="E18" s="31">
        <v>1</v>
      </c>
      <c r="F18" s="31">
        <v>1</v>
      </c>
      <c r="G18" s="31">
        <v>1</v>
      </c>
      <c r="H18" s="31">
        <v>9</v>
      </c>
      <c r="I18" s="31">
        <v>7</v>
      </c>
      <c r="J18" s="31">
        <v>8</v>
      </c>
      <c r="K18" s="31">
        <v>8</v>
      </c>
      <c r="L18" s="31">
        <v>8</v>
      </c>
      <c r="M18" s="31">
        <v>4</v>
      </c>
      <c r="N18" s="31">
        <v>5</v>
      </c>
      <c r="O18" s="31">
        <v>1</v>
      </c>
      <c r="P18" s="31">
        <v>8</v>
      </c>
      <c r="Q18" s="31">
        <v>5</v>
      </c>
      <c r="R18" s="31">
        <v>6</v>
      </c>
      <c r="S18" s="31">
        <v>9</v>
      </c>
      <c r="T18" s="31">
        <v>4</v>
      </c>
      <c r="U18" s="31" t="s">
        <v>68</v>
      </c>
      <c r="V18" s="31" t="s">
        <v>19</v>
      </c>
      <c r="W18" s="31"/>
      <c r="X18" s="31" t="s">
        <v>51</v>
      </c>
      <c r="Y18" s="31" t="s">
        <v>67</v>
      </c>
      <c r="Z18" s="88">
        <v>10.8</v>
      </c>
      <c r="AA18" s="96" t="s">
        <v>26</v>
      </c>
      <c r="AB18" s="38" t="s">
        <v>27</v>
      </c>
      <c r="AC18" s="41" t="s">
        <v>27</v>
      </c>
      <c r="AD18" s="38" t="s">
        <v>27</v>
      </c>
      <c r="AE18" s="40" t="s">
        <v>27</v>
      </c>
    </row>
    <row r="19" spans="1:31" ht="30" customHeight="1" thickBot="1">
      <c r="Z19" s="89">
        <f>SUM(Z6:Z18)</f>
        <v>247.00000000000003</v>
      </c>
    </row>
    <row r="20" spans="1:31" ht="15.75" thickBot="1"/>
    <row r="21" spans="1:31" ht="29.25" customHeight="1" thickBot="1">
      <c r="A21" s="112" t="s">
        <v>94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4"/>
    </row>
    <row r="24" spans="1:31">
      <c r="A24" s="62"/>
      <c r="B24" s="60"/>
      <c r="C24" s="61"/>
      <c r="D24" s="61"/>
      <c r="E24" s="61"/>
      <c r="F24" s="61"/>
    </row>
  </sheetData>
  <mergeCells count="7">
    <mergeCell ref="H5:T5"/>
    <mergeCell ref="A21:AE21"/>
    <mergeCell ref="A1:AE1"/>
    <mergeCell ref="A2:AE2"/>
    <mergeCell ref="C4:G4"/>
    <mergeCell ref="H4:T4"/>
    <mergeCell ref="V4:W4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5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1"/>
  <sheetViews>
    <sheetView topLeftCell="A7" zoomScale="70" zoomScaleNormal="70" zoomScalePageLayoutView="70" workbookViewId="0">
      <selection activeCell="Y15" sqref="Y15"/>
    </sheetView>
  </sheetViews>
  <sheetFormatPr defaultColWidth="8.85546875" defaultRowHeight="15"/>
  <cols>
    <col min="1" max="1" width="28.140625" bestFit="1" customWidth="1"/>
    <col min="2" max="2" width="9.42578125" style="8" bestFit="1" customWidth="1"/>
    <col min="3" max="7" width="5.7109375" customWidth="1"/>
    <col min="8" max="12" width="3" bestFit="1" customWidth="1"/>
    <col min="13" max="20" width="3.140625" bestFit="1" customWidth="1"/>
    <col min="21" max="21" width="41" bestFit="1" customWidth="1"/>
    <col min="22" max="22" width="8.28515625" bestFit="1" customWidth="1"/>
    <col min="23" max="23" width="11.85546875" bestFit="1" customWidth="1"/>
    <col min="24" max="24" width="21.28515625" bestFit="1" customWidth="1"/>
    <col min="25" max="25" width="17.28515625" bestFit="1" customWidth="1"/>
    <col min="26" max="26" width="15.85546875" style="90" bestFit="1" customWidth="1"/>
    <col min="27" max="28" width="5.7109375" bestFit="1" customWidth="1"/>
    <col min="29" max="29" width="5" bestFit="1" customWidth="1"/>
    <col min="30" max="30" width="5.7109375" bestFit="1" customWidth="1"/>
    <col min="31" max="31" width="4.28515625" bestFit="1" customWidth="1"/>
    <col min="32" max="32" width="11.85546875" customWidth="1"/>
    <col min="33" max="33" width="11.85546875" style="98" customWidth="1"/>
  </cols>
  <sheetData>
    <row r="1" spans="1:33" ht="18" customHeight="1" thickBot="1">
      <c r="A1" s="115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3" ht="29.45" customHeight="1" thickBot="1">
      <c r="A2" s="115" t="s">
        <v>87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7"/>
    </row>
    <row r="3" spans="1:33">
      <c r="A3" s="21"/>
      <c r="B3" s="22"/>
      <c r="C3" s="23"/>
      <c r="D3" s="23"/>
      <c r="E3" s="23"/>
      <c r="F3" s="23"/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3"/>
      <c r="V3" s="23"/>
      <c r="W3" s="24"/>
      <c r="X3" s="24"/>
      <c r="Y3" s="24"/>
      <c r="Z3" s="85"/>
      <c r="AA3" s="24"/>
      <c r="AB3" s="24"/>
      <c r="AC3" s="26"/>
      <c r="AD3" s="24"/>
      <c r="AE3" s="27"/>
    </row>
    <row r="4" spans="1:33" ht="98.45" customHeight="1">
      <c r="A4" s="1" t="s">
        <v>0</v>
      </c>
      <c r="B4" s="2" t="s">
        <v>1</v>
      </c>
      <c r="C4" s="118" t="s">
        <v>2</v>
      </c>
      <c r="D4" s="119"/>
      <c r="E4" s="119"/>
      <c r="F4" s="119"/>
      <c r="G4" s="120"/>
      <c r="H4" s="118" t="s">
        <v>3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48" t="s">
        <v>4</v>
      </c>
      <c r="V4" s="118" t="s">
        <v>5</v>
      </c>
      <c r="W4" s="120"/>
      <c r="X4" s="48" t="s">
        <v>6</v>
      </c>
      <c r="Y4" s="48" t="s">
        <v>7</v>
      </c>
      <c r="Z4" s="86" t="s">
        <v>8</v>
      </c>
      <c r="AA4" s="5" t="s">
        <v>9</v>
      </c>
      <c r="AB4" s="5" t="s">
        <v>10</v>
      </c>
      <c r="AC4" s="5" t="s">
        <v>11</v>
      </c>
      <c r="AD4" s="5" t="s">
        <v>12</v>
      </c>
      <c r="AE4" s="6" t="s">
        <v>13</v>
      </c>
    </row>
    <row r="5" spans="1:33" ht="25.5">
      <c r="A5" s="28"/>
      <c r="B5" s="9"/>
      <c r="C5" s="76" t="s">
        <v>14</v>
      </c>
      <c r="D5" s="76" t="s">
        <v>15</v>
      </c>
      <c r="E5" s="76" t="s">
        <v>16</v>
      </c>
      <c r="F5" s="76" t="s">
        <v>17</v>
      </c>
      <c r="G5" s="76" t="s">
        <v>18</v>
      </c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9"/>
      <c r="V5" s="76" t="s">
        <v>19</v>
      </c>
      <c r="W5" s="76" t="s">
        <v>20</v>
      </c>
      <c r="X5" s="76"/>
      <c r="Y5" s="76"/>
      <c r="Z5" s="86"/>
      <c r="AA5" s="17"/>
      <c r="AB5" s="17"/>
      <c r="AC5" s="20"/>
      <c r="AD5" s="9"/>
      <c r="AE5" s="11"/>
      <c r="AF5" s="77"/>
      <c r="AG5" s="99"/>
    </row>
    <row r="6" spans="1:33" ht="45" customHeight="1">
      <c r="A6" s="1" t="s">
        <v>21</v>
      </c>
      <c r="B6" s="9" t="s">
        <v>22</v>
      </c>
      <c r="C6" s="76">
        <v>1</v>
      </c>
      <c r="D6" s="76">
        <v>1</v>
      </c>
      <c r="E6" s="76">
        <v>1</v>
      </c>
      <c r="F6" s="76">
        <v>1</v>
      </c>
      <c r="G6" s="76">
        <v>1</v>
      </c>
      <c r="H6" s="76">
        <v>9</v>
      </c>
      <c r="I6" s="76">
        <v>7</v>
      </c>
      <c r="J6" s="76">
        <v>8</v>
      </c>
      <c r="K6" s="76">
        <v>8</v>
      </c>
      <c r="L6" s="76">
        <v>8</v>
      </c>
      <c r="M6" s="76">
        <v>6</v>
      </c>
      <c r="N6" s="76">
        <v>1</v>
      </c>
      <c r="O6" s="76">
        <v>8</v>
      </c>
      <c r="P6" s="76">
        <v>1</v>
      </c>
      <c r="Q6" s="76">
        <v>0</v>
      </c>
      <c r="R6" s="76">
        <v>5</v>
      </c>
      <c r="S6" s="76">
        <v>9</v>
      </c>
      <c r="T6" s="76">
        <v>4</v>
      </c>
      <c r="U6" s="76" t="s">
        <v>23</v>
      </c>
      <c r="V6" s="76" t="s">
        <v>19</v>
      </c>
      <c r="W6" s="76"/>
      <c r="X6" s="76" t="s">
        <v>24</v>
      </c>
      <c r="Y6" s="76" t="s">
        <v>25</v>
      </c>
      <c r="Z6" s="86">
        <v>22.8</v>
      </c>
      <c r="AA6" s="76" t="s">
        <v>26</v>
      </c>
      <c r="AB6" s="14" t="s">
        <v>27</v>
      </c>
      <c r="AC6" s="33" t="s">
        <v>27</v>
      </c>
      <c r="AD6" s="12" t="s">
        <v>27</v>
      </c>
      <c r="AE6" s="35" t="s">
        <v>27</v>
      </c>
      <c r="AF6" s="77"/>
      <c r="AG6" s="99"/>
    </row>
    <row r="7" spans="1:33" ht="45" customHeight="1">
      <c r="A7" s="1" t="s">
        <v>28</v>
      </c>
      <c r="B7" s="9" t="s">
        <v>22</v>
      </c>
      <c r="C7" s="76">
        <v>1</v>
      </c>
      <c r="D7" s="76">
        <v>1</v>
      </c>
      <c r="E7" s="76">
        <v>1</v>
      </c>
      <c r="F7" s="76">
        <v>1</v>
      </c>
      <c r="G7" s="76">
        <v>1</v>
      </c>
      <c r="H7" s="76">
        <v>9</v>
      </c>
      <c r="I7" s="76">
        <v>7</v>
      </c>
      <c r="J7" s="76">
        <v>8</v>
      </c>
      <c r="K7" s="76">
        <v>8</v>
      </c>
      <c r="L7" s="76">
        <v>8</v>
      </c>
      <c r="M7" s="76">
        <v>4</v>
      </c>
      <c r="N7" s="76">
        <v>2</v>
      </c>
      <c r="O7" s="76">
        <v>6</v>
      </c>
      <c r="P7" s="76">
        <v>5</v>
      </c>
      <c r="Q7" s="76">
        <v>1</v>
      </c>
      <c r="R7" s="76">
        <v>6</v>
      </c>
      <c r="S7" s="76">
        <v>3</v>
      </c>
      <c r="T7" s="76">
        <v>5</v>
      </c>
      <c r="U7" s="76" t="s">
        <v>29</v>
      </c>
      <c r="V7" s="76" t="s">
        <v>114</v>
      </c>
      <c r="W7" s="76">
        <v>1</v>
      </c>
      <c r="X7" s="76" t="s">
        <v>30</v>
      </c>
      <c r="Y7" s="76" t="s">
        <v>31</v>
      </c>
      <c r="Z7" s="86">
        <v>27.45</v>
      </c>
      <c r="AA7" s="76" t="s">
        <v>26</v>
      </c>
      <c r="AB7" s="14" t="s">
        <v>27</v>
      </c>
      <c r="AC7" s="33" t="s">
        <v>27</v>
      </c>
      <c r="AD7" s="12" t="s">
        <v>27</v>
      </c>
      <c r="AE7" s="35" t="s">
        <v>27</v>
      </c>
      <c r="AF7" s="77"/>
      <c r="AG7" s="99"/>
    </row>
    <row r="8" spans="1:33" ht="45" customHeight="1">
      <c r="A8" s="1" t="s">
        <v>32</v>
      </c>
      <c r="B8" s="9" t="s">
        <v>22</v>
      </c>
      <c r="C8" s="76">
        <v>1</v>
      </c>
      <c r="D8" s="76">
        <v>1</v>
      </c>
      <c r="E8" s="76">
        <v>1</v>
      </c>
      <c r="F8" s="76">
        <v>1</v>
      </c>
      <c r="G8" s="76">
        <v>1</v>
      </c>
      <c r="H8" s="76">
        <v>9</v>
      </c>
      <c r="I8" s="76">
        <v>7</v>
      </c>
      <c r="J8" s="76">
        <v>8</v>
      </c>
      <c r="K8" s="76">
        <v>8</v>
      </c>
      <c r="L8" s="76">
        <v>8</v>
      </c>
      <c r="M8" s="76">
        <v>0</v>
      </c>
      <c r="N8" s="76">
        <v>0</v>
      </c>
      <c r="O8" s="76">
        <v>3</v>
      </c>
      <c r="P8" s="76">
        <v>4</v>
      </c>
      <c r="Q8" s="76">
        <v>5</v>
      </c>
      <c r="R8" s="76">
        <v>3</v>
      </c>
      <c r="S8" s="76">
        <v>3</v>
      </c>
      <c r="T8" s="76">
        <v>0</v>
      </c>
      <c r="U8" s="76" t="s">
        <v>97</v>
      </c>
      <c r="V8" s="76" t="s">
        <v>114</v>
      </c>
      <c r="W8" s="76">
        <v>1</v>
      </c>
      <c r="X8" s="76" t="s">
        <v>99</v>
      </c>
      <c r="Y8" s="76" t="s">
        <v>100</v>
      </c>
      <c r="Z8" s="86">
        <v>23.2</v>
      </c>
      <c r="AA8" s="76" t="s">
        <v>26</v>
      </c>
      <c r="AB8" s="14" t="s">
        <v>27</v>
      </c>
      <c r="AC8" s="33" t="s">
        <v>27</v>
      </c>
      <c r="AD8" s="9" t="s">
        <v>26</v>
      </c>
      <c r="AE8" s="35" t="s">
        <v>27</v>
      </c>
      <c r="AF8" s="77"/>
      <c r="AG8" s="99"/>
    </row>
    <row r="9" spans="1:33" s="7" customFormat="1" ht="38.25">
      <c r="A9" s="1" t="s">
        <v>35</v>
      </c>
      <c r="B9" s="9" t="s">
        <v>22</v>
      </c>
      <c r="C9" s="76">
        <v>1</v>
      </c>
      <c r="D9" s="76">
        <v>1</v>
      </c>
      <c r="E9" s="76">
        <v>1</v>
      </c>
      <c r="F9" s="76">
        <v>1</v>
      </c>
      <c r="G9" s="76">
        <v>1</v>
      </c>
      <c r="H9" s="76">
        <v>9</v>
      </c>
      <c r="I9" s="76">
        <v>7</v>
      </c>
      <c r="J9" s="76">
        <v>8</v>
      </c>
      <c r="K9" s="76">
        <v>8</v>
      </c>
      <c r="L9" s="76">
        <v>8</v>
      </c>
      <c r="M9" s="76">
        <v>3</v>
      </c>
      <c r="N9" s="76">
        <v>9</v>
      </c>
      <c r="O9" s="76">
        <v>5</v>
      </c>
      <c r="P9" s="76">
        <v>1</v>
      </c>
      <c r="Q9" s="76">
        <v>9</v>
      </c>
      <c r="R9" s="76">
        <v>5</v>
      </c>
      <c r="S9" s="76">
        <v>6</v>
      </c>
      <c r="T9" s="76">
        <v>6</v>
      </c>
      <c r="U9" s="76" t="s">
        <v>36</v>
      </c>
      <c r="V9" s="76" t="s">
        <v>114</v>
      </c>
      <c r="W9" s="76">
        <v>1</v>
      </c>
      <c r="X9" s="76" t="s">
        <v>37</v>
      </c>
      <c r="Y9" s="76" t="s">
        <v>38</v>
      </c>
      <c r="Z9" s="86">
        <v>17.25</v>
      </c>
      <c r="AA9" s="76" t="s">
        <v>26</v>
      </c>
      <c r="AB9" s="14" t="s">
        <v>27</v>
      </c>
      <c r="AC9" s="33" t="s">
        <v>27</v>
      </c>
      <c r="AD9" s="12" t="s">
        <v>27</v>
      </c>
      <c r="AE9" s="35" t="s">
        <v>27</v>
      </c>
      <c r="AG9" s="100"/>
    </row>
    <row r="10" spans="1:33" s="7" customFormat="1" ht="45" customHeight="1">
      <c r="A10" s="16" t="s">
        <v>39</v>
      </c>
      <c r="B10" s="9" t="s">
        <v>22</v>
      </c>
      <c r="C10" s="76">
        <v>1</v>
      </c>
      <c r="D10" s="76">
        <v>1</v>
      </c>
      <c r="E10" s="76">
        <v>1</v>
      </c>
      <c r="F10" s="76">
        <v>1</v>
      </c>
      <c r="G10" s="76">
        <v>1</v>
      </c>
      <c r="H10" s="76">
        <v>9</v>
      </c>
      <c r="I10" s="76">
        <v>7</v>
      </c>
      <c r="J10" s="76">
        <v>8</v>
      </c>
      <c r="K10" s="76">
        <v>0</v>
      </c>
      <c r="L10" s="76">
        <v>1</v>
      </c>
      <c r="M10" s="76">
        <v>9</v>
      </c>
      <c r="N10" s="76">
        <v>4</v>
      </c>
      <c r="O10" s="76">
        <v>6</v>
      </c>
      <c r="P10" s="76">
        <v>0</v>
      </c>
      <c r="Q10" s="76">
        <v>3</v>
      </c>
      <c r="R10" s="76">
        <v>9</v>
      </c>
      <c r="S10" s="76">
        <v>1</v>
      </c>
      <c r="T10" s="76">
        <v>1</v>
      </c>
      <c r="U10" s="76" t="s">
        <v>116</v>
      </c>
      <c r="V10" s="76"/>
      <c r="W10" s="76">
        <v>1</v>
      </c>
      <c r="X10" s="76" t="s">
        <v>40</v>
      </c>
      <c r="Y10" s="10" t="s">
        <v>41</v>
      </c>
      <c r="Z10" s="86">
        <v>22.3</v>
      </c>
      <c r="AA10" s="76" t="s">
        <v>26</v>
      </c>
      <c r="AB10" s="14" t="s">
        <v>27</v>
      </c>
      <c r="AC10" s="33" t="s">
        <v>27</v>
      </c>
      <c r="AD10" s="9" t="s">
        <v>26</v>
      </c>
      <c r="AE10" s="35" t="s">
        <v>27</v>
      </c>
      <c r="AG10" s="100"/>
    </row>
    <row r="11" spans="1:33" s="7" customFormat="1" ht="45" customHeight="1">
      <c r="A11" s="16" t="s">
        <v>45</v>
      </c>
      <c r="B11" s="9" t="s">
        <v>22</v>
      </c>
      <c r="C11" s="76">
        <v>1</v>
      </c>
      <c r="D11" s="76">
        <v>1</v>
      </c>
      <c r="E11" s="76">
        <v>1</v>
      </c>
      <c r="F11" s="76">
        <v>1</v>
      </c>
      <c r="G11" s="76">
        <v>1</v>
      </c>
      <c r="H11" s="76">
        <v>9</v>
      </c>
      <c r="I11" s="76">
        <v>7</v>
      </c>
      <c r="J11" s="76">
        <v>8</v>
      </c>
      <c r="K11" s="76">
        <v>8</v>
      </c>
      <c r="L11" s="76">
        <v>8</v>
      </c>
      <c r="M11" s="76">
        <v>5</v>
      </c>
      <c r="N11" s="76">
        <v>8</v>
      </c>
      <c r="O11" s="76">
        <v>3</v>
      </c>
      <c r="P11" s="76">
        <v>0</v>
      </c>
      <c r="Q11" s="76">
        <v>6</v>
      </c>
      <c r="R11" s="76">
        <v>8</v>
      </c>
      <c r="S11" s="76">
        <v>0</v>
      </c>
      <c r="T11" s="76">
        <v>2</v>
      </c>
      <c r="U11" s="76" t="s">
        <v>46</v>
      </c>
      <c r="V11" s="76"/>
      <c r="W11" s="76">
        <v>1</v>
      </c>
      <c r="X11" s="76" t="s">
        <v>47</v>
      </c>
      <c r="Y11" s="76" t="s">
        <v>48</v>
      </c>
      <c r="Z11" s="86">
        <v>19.649999999999999</v>
      </c>
      <c r="AA11" s="76" t="s">
        <v>26</v>
      </c>
      <c r="AB11" s="14" t="s">
        <v>27</v>
      </c>
      <c r="AC11" s="33" t="s">
        <v>27</v>
      </c>
      <c r="AD11" s="12" t="s">
        <v>27</v>
      </c>
      <c r="AE11" s="35" t="s">
        <v>27</v>
      </c>
      <c r="AG11" s="100"/>
    </row>
    <row r="12" spans="1:33" s="7" customFormat="1" ht="21.6" customHeight="1">
      <c r="A12" s="16" t="s">
        <v>49</v>
      </c>
      <c r="B12" s="9" t="s">
        <v>22</v>
      </c>
      <c r="C12" s="76">
        <v>1</v>
      </c>
      <c r="D12" s="76">
        <v>1</v>
      </c>
      <c r="E12" s="76">
        <v>1</v>
      </c>
      <c r="F12" s="76">
        <v>1</v>
      </c>
      <c r="G12" s="76">
        <v>1</v>
      </c>
      <c r="H12" s="76">
        <v>9</v>
      </c>
      <c r="I12" s="76">
        <v>7</v>
      </c>
      <c r="J12" s="76">
        <v>8</v>
      </c>
      <c r="K12" s="76">
        <v>8</v>
      </c>
      <c r="L12" s="76">
        <v>8</v>
      </c>
      <c r="M12" s="76">
        <v>0</v>
      </c>
      <c r="N12" s="76">
        <v>9</v>
      </c>
      <c r="O12" s="76">
        <v>7</v>
      </c>
      <c r="P12" s="76">
        <v>8</v>
      </c>
      <c r="Q12" s="76">
        <v>0</v>
      </c>
      <c r="R12" s="76">
        <v>6</v>
      </c>
      <c r="S12" s="76">
        <v>4</v>
      </c>
      <c r="T12" s="76">
        <v>4</v>
      </c>
      <c r="U12" s="76" t="s">
        <v>92</v>
      </c>
      <c r="V12" s="76" t="s">
        <v>19</v>
      </c>
      <c r="W12" s="76"/>
      <c r="X12" s="76" t="s">
        <v>51</v>
      </c>
      <c r="Y12" s="76" t="s">
        <v>52</v>
      </c>
      <c r="Z12" s="86">
        <v>22.9</v>
      </c>
      <c r="AA12" s="76" t="s">
        <v>26</v>
      </c>
      <c r="AB12" s="14" t="s">
        <v>27</v>
      </c>
      <c r="AC12" s="33" t="s">
        <v>27</v>
      </c>
      <c r="AD12" s="12" t="s">
        <v>27</v>
      </c>
      <c r="AE12" s="35" t="s">
        <v>27</v>
      </c>
      <c r="AG12" s="100"/>
    </row>
    <row r="13" spans="1:33" s="13" customFormat="1" ht="33.75" customHeight="1">
      <c r="A13" s="16" t="s">
        <v>53</v>
      </c>
      <c r="B13" s="9" t="s">
        <v>22</v>
      </c>
      <c r="C13" s="76">
        <v>1</v>
      </c>
      <c r="D13" s="76">
        <v>1</v>
      </c>
      <c r="E13" s="76">
        <v>1</v>
      </c>
      <c r="F13" s="76">
        <v>1</v>
      </c>
      <c r="G13" s="76">
        <v>1</v>
      </c>
      <c r="H13" s="76">
        <v>9</v>
      </c>
      <c r="I13" s="76">
        <v>7</v>
      </c>
      <c r="J13" s="76">
        <v>8</v>
      </c>
      <c r="K13" s="76">
        <v>8</v>
      </c>
      <c r="L13" s="76">
        <v>8</v>
      </c>
      <c r="M13" s="76">
        <v>4</v>
      </c>
      <c r="N13" s="76">
        <v>2</v>
      </c>
      <c r="O13" s="76">
        <v>4</v>
      </c>
      <c r="P13" s="76">
        <v>1</v>
      </c>
      <c r="Q13" s="76">
        <v>7</v>
      </c>
      <c r="R13" s="76">
        <v>0</v>
      </c>
      <c r="S13" s="76">
        <v>4</v>
      </c>
      <c r="T13" s="76">
        <v>0</v>
      </c>
      <c r="U13" s="76" t="s">
        <v>54</v>
      </c>
      <c r="V13" s="76" t="s">
        <v>19</v>
      </c>
      <c r="W13" s="76" t="s">
        <v>114</v>
      </c>
      <c r="X13" s="76" t="s">
        <v>69</v>
      </c>
      <c r="Y13" s="76" t="s">
        <v>55</v>
      </c>
      <c r="Z13" s="86">
        <v>31.25</v>
      </c>
      <c r="AA13" s="76" t="s">
        <v>26</v>
      </c>
      <c r="AB13" s="14" t="s">
        <v>27</v>
      </c>
      <c r="AC13" s="33" t="s">
        <v>27</v>
      </c>
      <c r="AD13" s="76" t="s">
        <v>27</v>
      </c>
      <c r="AE13" s="35" t="s">
        <v>27</v>
      </c>
      <c r="AF13" s="91"/>
      <c r="AG13" s="101"/>
    </row>
    <row r="14" spans="1:33" s="15" customFormat="1" ht="51">
      <c r="A14" s="58" t="s">
        <v>56</v>
      </c>
      <c r="B14" s="59" t="s">
        <v>22</v>
      </c>
      <c r="C14" s="53">
        <v>1</v>
      </c>
      <c r="D14" s="53">
        <v>1</v>
      </c>
      <c r="E14" s="53">
        <v>1</v>
      </c>
      <c r="F14" s="53">
        <v>1</v>
      </c>
      <c r="G14" s="53">
        <v>1</v>
      </c>
      <c r="H14" s="53">
        <v>9</v>
      </c>
      <c r="I14" s="53">
        <v>7</v>
      </c>
      <c r="J14" s="53">
        <v>8</v>
      </c>
      <c r="K14" s="53">
        <v>8</v>
      </c>
      <c r="L14" s="53">
        <v>8</v>
      </c>
      <c r="M14" s="53">
        <v>5</v>
      </c>
      <c r="N14" s="53">
        <v>1</v>
      </c>
      <c r="O14" s="53">
        <v>9</v>
      </c>
      <c r="P14" s="53">
        <v>0</v>
      </c>
      <c r="Q14" s="53">
        <v>6</v>
      </c>
      <c r="R14" s="53">
        <v>5</v>
      </c>
      <c r="S14" s="53">
        <v>3</v>
      </c>
      <c r="T14" s="53">
        <v>5</v>
      </c>
      <c r="U14" s="53" t="s">
        <v>120</v>
      </c>
      <c r="V14" s="53" t="s">
        <v>19</v>
      </c>
      <c r="W14" s="53"/>
      <c r="X14" s="53" t="s">
        <v>57</v>
      </c>
      <c r="Y14" s="53" t="s">
        <v>58</v>
      </c>
      <c r="Z14" s="107">
        <v>24.9</v>
      </c>
      <c r="AA14" s="53" t="s">
        <v>26</v>
      </c>
      <c r="AB14" s="54" t="s">
        <v>27</v>
      </c>
      <c r="AC14" s="55" t="s">
        <v>27</v>
      </c>
      <c r="AD14" s="55" t="s">
        <v>27</v>
      </c>
      <c r="AE14" s="56" t="s">
        <v>27</v>
      </c>
      <c r="AG14" s="100"/>
    </row>
    <row r="15" spans="1:33" s="7" customFormat="1" ht="67.5" customHeight="1">
      <c r="A15" s="16" t="s">
        <v>59</v>
      </c>
      <c r="B15" s="9" t="s">
        <v>22</v>
      </c>
      <c r="C15" s="76">
        <v>1</v>
      </c>
      <c r="D15" s="76">
        <v>1</v>
      </c>
      <c r="E15" s="76">
        <v>1</v>
      </c>
      <c r="F15" s="76">
        <v>1</v>
      </c>
      <c r="G15" s="76">
        <v>1</v>
      </c>
      <c r="H15" s="76">
        <v>9</v>
      </c>
      <c r="I15" s="76">
        <v>7</v>
      </c>
      <c r="J15" s="76">
        <v>8</v>
      </c>
      <c r="K15" s="76">
        <v>8</v>
      </c>
      <c r="L15" s="76">
        <v>8</v>
      </c>
      <c r="M15" s="76">
        <v>9</v>
      </c>
      <c r="N15" s="76">
        <v>1</v>
      </c>
      <c r="O15" s="76">
        <v>5</v>
      </c>
      <c r="P15" s="76">
        <v>1</v>
      </c>
      <c r="Q15" s="76">
        <v>9</v>
      </c>
      <c r="R15" s="76">
        <v>4</v>
      </c>
      <c r="S15" s="76">
        <v>2</v>
      </c>
      <c r="T15" s="76">
        <v>9</v>
      </c>
      <c r="U15" s="76" t="s">
        <v>118</v>
      </c>
      <c r="V15" s="76"/>
      <c r="W15" s="76">
        <v>1</v>
      </c>
      <c r="X15" s="106" t="s">
        <v>124</v>
      </c>
      <c r="Y15" s="106" t="s">
        <v>123</v>
      </c>
      <c r="Z15" s="86">
        <v>22</v>
      </c>
      <c r="AA15" s="76" t="s">
        <v>26</v>
      </c>
      <c r="AB15" s="14" t="s">
        <v>27</v>
      </c>
      <c r="AC15" s="33" t="s">
        <v>27</v>
      </c>
      <c r="AD15" s="76" t="s">
        <v>26</v>
      </c>
      <c r="AE15" s="35" t="s">
        <v>27</v>
      </c>
      <c r="AG15" s="100"/>
    </row>
    <row r="16" spans="1:33" s="7" customFormat="1" ht="63" customHeight="1">
      <c r="A16" s="16" t="s">
        <v>63</v>
      </c>
      <c r="B16" s="9" t="s">
        <v>22</v>
      </c>
      <c r="C16" s="76">
        <v>1</v>
      </c>
      <c r="D16" s="76">
        <v>1</v>
      </c>
      <c r="E16" s="76">
        <v>1</v>
      </c>
      <c r="F16" s="76">
        <v>1</v>
      </c>
      <c r="G16" s="76">
        <v>1</v>
      </c>
      <c r="H16" s="76">
        <v>9</v>
      </c>
      <c r="I16" s="76">
        <v>7</v>
      </c>
      <c r="J16" s="76">
        <v>8</v>
      </c>
      <c r="K16" s="76">
        <v>8</v>
      </c>
      <c r="L16" s="76">
        <v>8</v>
      </c>
      <c r="M16" s="76">
        <v>6</v>
      </c>
      <c r="N16" s="76">
        <v>9</v>
      </c>
      <c r="O16" s="76">
        <v>6</v>
      </c>
      <c r="P16" s="76">
        <v>4</v>
      </c>
      <c r="Q16" s="76">
        <v>4</v>
      </c>
      <c r="R16" s="76">
        <v>8</v>
      </c>
      <c r="S16" s="76">
        <v>2</v>
      </c>
      <c r="T16" s="76">
        <v>5</v>
      </c>
      <c r="U16" s="76" t="s">
        <v>110</v>
      </c>
      <c r="V16" s="76" t="s">
        <v>19</v>
      </c>
      <c r="W16" s="76"/>
      <c r="X16" s="79" t="s">
        <v>111</v>
      </c>
      <c r="Y16" s="76" t="s">
        <v>112</v>
      </c>
      <c r="Z16" s="87" t="s">
        <v>113</v>
      </c>
      <c r="AA16" s="76" t="s">
        <v>26</v>
      </c>
      <c r="AB16" s="14" t="s">
        <v>27</v>
      </c>
      <c r="AC16" s="80" t="s">
        <v>27</v>
      </c>
      <c r="AD16" s="80" t="s">
        <v>26</v>
      </c>
      <c r="AE16" s="35" t="s">
        <v>27</v>
      </c>
      <c r="AG16" s="100"/>
    </row>
    <row r="17" spans="1:33" s="7" customFormat="1" ht="25.5">
      <c r="A17" s="16" t="s">
        <v>65</v>
      </c>
      <c r="B17" s="9" t="s">
        <v>22</v>
      </c>
      <c r="C17" s="76">
        <v>1</v>
      </c>
      <c r="D17" s="76">
        <v>1</v>
      </c>
      <c r="E17" s="76">
        <v>1</v>
      </c>
      <c r="F17" s="76">
        <v>1</v>
      </c>
      <c r="G17" s="76">
        <v>1</v>
      </c>
      <c r="H17" s="76">
        <v>9</v>
      </c>
      <c r="I17" s="76">
        <v>7</v>
      </c>
      <c r="J17" s="76">
        <v>8</v>
      </c>
      <c r="K17" s="76">
        <v>8</v>
      </c>
      <c r="L17" s="76">
        <v>8</v>
      </c>
      <c r="M17" s="76">
        <v>9</v>
      </c>
      <c r="N17" s="76">
        <v>1</v>
      </c>
      <c r="O17" s="76">
        <v>5</v>
      </c>
      <c r="P17" s="76">
        <v>0</v>
      </c>
      <c r="Q17" s="76">
        <v>4</v>
      </c>
      <c r="R17" s="76">
        <v>1</v>
      </c>
      <c r="S17" s="76">
        <v>0</v>
      </c>
      <c r="T17" s="76">
        <v>4</v>
      </c>
      <c r="U17" s="76" t="s">
        <v>66</v>
      </c>
      <c r="V17" s="76" t="s">
        <v>19</v>
      </c>
      <c r="W17" s="76"/>
      <c r="X17" s="76" t="s">
        <v>51</v>
      </c>
      <c r="Y17" s="76" t="s">
        <v>67</v>
      </c>
      <c r="Z17" s="86">
        <v>6.3</v>
      </c>
      <c r="AA17" s="76" t="s">
        <v>26</v>
      </c>
      <c r="AB17" s="14" t="s">
        <v>27</v>
      </c>
      <c r="AC17" s="33" t="s">
        <v>27</v>
      </c>
      <c r="AD17" s="14" t="s">
        <v>27</v>
      </c>
      <c r="AE17" s="35" t="s">
        <v>27</v>
      </c>
      <c r="AG17" s="100"/>
    </row>
    <row r="18" spans="1:33" s="7" customFormat="1" ht="26.25" thickBot="1">
      <c r="A18" s="29" t="s">
        <v>65</v>
      </c>
      <c r="B18" s="30" t="s">
        <v>22</v>
      </c>
      <c r="C18" s="31">
        <v>1</v>
      </c>
      <c r="D18" s="31">
        <v>1</v>
      </c>
      <c r="E18" s="31">
        <v>1</v>
      </c>
      <c r="F18" s="31">
        <v>1</v>
      </c>
      <c r="G18" s="31">
        <v>1</v>
      </c>
      <c r="H18" s="31">
        <v>9</v>
      </c>
      <c r="I18" s="31">
        <v>7</v>
      </c>
      <c r="J18" s="31">
        <v>8</v>
      </c>
      <c r="K18" s="31">
        <v>8</v>
      </c>
      <c r="L18" s="31">
        <v>8</v>
      </c>
      <c r="M18" s="31">
        <v>4</v>
      </c>
      <c r="N18" s="31">
        <v>5</v>
      </c>
      <c r="O18" s="31">
        <v>1</v>
      </c>
      <c r="P18" s="31">
        <v>8</v>
      </c>
      <c r="Q18" s="31">
        <v>5</v>
      </c>
      <c r="R18" s="31">
        <v>6</v>
      </c>
      <c r="S18" s="31">
        <v>9</v>
      </c>
      <c r="T18" s="31">
        <v>4</v>
      </c>
      <c r="U18" s="31" t="s">
        <v>68</v>
      </c>
      <c r="V18" s="31" t="s">
        <v>19</v>
      </c>
      <c r="W18" s="31"/>
      <c r="X18" s="31" t="s">
        <v>51</v>
      </c>
      <c r="Y18" s="31" t="s">
        <v>67</v>
      </c>
      <c r="Z18" s="88">
        <v>10.8</v>
      </c>
      <c r="AA18" s="31" t="s">
        <v>26</v>
      </c>
      <c r="AB18" s="38" t="s">
        <v>27</v>
      </c>
      <c r="AC18" s="41" t="s">
        <v>27</v>
      </c>
      <c r="AD18" s="38" t="s">
        <v>27</v>
      </c>
      <c r="AE18" s="40" t="s">
        <v>27</v>
      </c>
      <c r="AG18" s="100"/>
    </row>
    <row r="19" spans="1:33" ht="30" customHeight="1" thickBot="1">
      <c r="Z19" s="92">
        <f>SUM(Z6:Z18)</f>
        <v>250.80000000000004</v>
      </c>
    </row>
    <row r="20" spans="1:33" ht="15.75" thickBot="1"/>
    <row r="21" spans="1:33" ht="29.25" customHeight="1" thickBot="1">
      <c r="A21" s="112" t="s">
        <v>94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4"/>
    </row>
  </sheetData>
  <mergeCells count="7">
    <mergeCell ref="A21:AE21"/>
    <mergeCell ref="A1:AE1"/>
    <mergeCell ref="A2:AE2"/>
    <mergeCell ref="C4:G4"/>
    <mergeCell ref="H4:T4"/>
    <mergeCell ref="V4:W4"/>
    <mergeCell ref="H5:T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3"/>
  <sheetViews>
    <sheetView topLeftCell="A4" zoomScale="56" zoomScaleNormal="56" zoomScaleSheetLayoutView="100" zoomScalePageLayoutView="70" workbookViewId="0">
      <selection activeCell="AG19" sqref="AG19"/>
    </sheetView>
  </sheetViews>
  <sheetFormatPr defaultColWidth="8.85546875" defaultRowHeight="15"/>
  <cols>
    <col min="1" max="1" width="24.140625" customWidth="1"/>
    <col min="2" max="2" width="12.85546875" style="8" bestFit="1" customWidth="1"/>
    <col min="3" max="7" width="5.7109375" customWidth="1"/>
    <col min="8" max="20" width="3" bestFit="1" customWidth="1"/>
    <col min="21" max="21" width="33.7109375" customWidth="1"/>
    <col min="22" max="22" width="9.85546875" customWidth="1"/>
    <col min="23" max="23" width="10.42578125" bestFit="1" customWidth="1"/>
    <col min="24" max="24" width="17.42578125" customWidth="1"/>
    <col min="25" max="25" width="15.140625" customWidth="1"/>
    <col min="26" max="26" width="11.85546875" customWidth="1"/>
    <col min="27" max="31" width="5.7109375" customWidth="1"/>
    <col min="32" max="33" width="11.85546875" customWidth="1"/>
  </cols>
  <sheetData>
    <row r="1" spans="1:33" ht="18" customHeight="1" thickBot="1">
      <c r="A1" s="115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3" ht="29.45" customHeight="1" thickBot="1">
      <c r="A2" s="115" t="s">
        <v>88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7"/>
    </row>
    <row r="3" spans="1:33">
      <c r="A3" s="21"/>
      <c r="B3" s="22"/>
      <c r="C3" s="23"/>
      <c r="D3" s="23"/>
      <c r="E3" s="23"/>
      <c r="F3" s="23"/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3"/>
      <c r="V3" s="23"/>
      <c r="W3" s="24"/>
      <c r="X3" s="24"/>
      <c r="Y3" s="24"/>
      <c r="Z3" s="25"/>
      <c r="AA3" s="24"/>
      <c r="AB3" s="24"/>
      <c r="AC3" s="26"/>
      <c r="AD3" s="24"/>
      <c r="AE3" s="27"/>
    </row>
    <row r="4" spans="1:33" ht="98.45" customHeight="1">
      <c r="A4" s="1" t="s">
        <v>0</v>
      </c>
      <c r="B4" s="2" t="s">
        <v>1</v>
      </c>
      <c r="C4" s="118" t="s">
        <v>2</v>
      </c>
      <c r="D4" s="119"/>
      <c r="E4" s="119"/>
      <c r="F4" s="119"/>
      <c r="G4" s="120"/>
      <c r="H4" s="118" t="s">
        <v>3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76" t="s">
        <v>4</v>
      </c>
      <c r="V4" s="118" t="s">
        <v>5</v>
      </c>
      <c r="W4" s="120"/>
      <c r="X4" s="76" t="s">
        <v>6</v>
      </c>
      <c r="Y4" s="76" t="s">
        <v>7</v>
      </c>
      <c r="Z4" s="4" t="s">
        <v>8</v>
      </c>
      <c r="AA4" s="5" t="s">
        <v>9</v>
      </c>
      <c r="AB4" s="5" t="s">
        <v>10</v>
      </c>
      <c r="AC4" s="5" t="s">
        <v>11</v>
      </c>
      <c r="AD4" s="5" t="s">
        <v>12</v>
      </c>
      <c r="AE4" s="6" t="s">
        <v>13</v>
      </c>
      <c r="AF4" s="77"/>
      <c r="AG4" s="77"/>
    </row>
    <row r="5" spans="1:33" ht="25.5">
      <c r="A5" s="28"/>
      <c r="B5" s="9"/>
      <c r="C5" s="76" t="s">
        <v>14</v>
      </c>
      <c r="D5" s="76" t="s">
        <v>15</v>
      </c>
      <c r="E5" s="76" t="s">
        <v>16</v>
      </c>
      <c r="F5" s="76" t="s">
        <v>17</v>
      </c>
      <c r="G5" s="76" t="s">
        <v>18</v>
      </c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9"/>
      <c r="V5" s="76" t="s">
        <v>19</v>
      </c>
      <c r="W5" s="76" t="s">
        <v>20</v>
      </c>
      <c r="X5" s="76"/>
      <c r="Y5" s="76"/>
      <c r="Z5" s="4"/>
      <c r="AA5" s="17"/>
      <c r="AB5" s="17"/>
      <c r="AC5" s="20"/>
      <c r="AD5" s="9"/>
      <c r="AE5" s="11"/>
      <c r="AF5" s="77"/>
      <c r="AG5" s="77"/>
    </row>
    <row r="6" spans="1:33" s="7" customFormat="1" ht="38.25">
      <c r="A6" s="1" t="s">
        <v>21</v>
      </c>
      <c r="B6" s="9" t="s">
        <v>70</v>
      </c>
      <c r="C6" s="76">
        <v>1</v>
      </c>
      <c r="D6" s="76">
        <v>1</v>
      </c>
      <c r="E6" s="76">
        <v>1</v>
      </c>
      <c r="F6" s="76">
        <v>1</v>
      </c>
      <c r="G6" s="76">
        <v>1</v>
      </c>
      <c r="H6" s="76">
        <v>9</v>
      </c>
      <c r="I6" s="76">
        <v>7</v>
      </c>
      <c r="J6" s="76">
        <v>8</v>
      </c>
      <c r="K6" s="76">
        <v>8</v>
      </c>
      <c r="L6" s="76">
        <v>8</v>
      </c>
      <c r="M6" s="76">
        <v>6</v>
      </c>
      <c r="N6" s="76">
        <v>1</v>
      </c>
      <c r="O6" s="76">
        <v>8</v>
      </c>
      <c r="P6" s="76">
        <v>1</v>
      </c>
      <c r="Q6" s="76">
        <v>0</v>
      </c>
      <c r="R6" s="76">
        <v>5</v>
      </c>
      <c r="S6" s="76">
        <v>9</v>
      </c>
      <c r="T6" s="76">
        <v>4</v>
      </c>
      <c r="U6" s="76" t="s">
        <v>23</v>
      </c>
      <c r="V6" s="76" t="s">
        <v>19</v>
      </c>
      <c r="W6" s="76"/>
      <c r="X6" s="76" t="s">
        <v>24</v>
      </c>
      <c r="Y6" s="76" t="s">
        <v>25</v>
      </c>
      <c r="Z6" s="4">
        <v>22.8</v>
      </c>
      <c r="AA6" s="14" t="s">
        <v>27</v>
      </c>
      <c r="AB6" s="14" t="s">
        <v>26</v>
      </c>
      <c r="AC6" s="34" t="s">
        <v>27</v>
      </c>
      <c r="AD6" s="14" t="s">
        <v>27</v>
      </c>
      <c r="AE6" s="37" t="s">
        <v>27</v>
      </c>
    </row>
    <row r="7" spans="1:33" s="7" customFormat="1" ht="51">
      <c r="A7" s="1" t="s">
        <v>28</v>
      </c>
      <c r="B7" s="9" t="s">
        <v>70</v>
      </c>
      <c r="C7" s="76">
        <v>1</v>
      </c>
      <c r="D7" s="76">
        <v>1</v>
      </c>
      <c r="E7" s="76">
        <v>1</v>
      </c>
      <c r="F7" s="76">
        <v>1</v>
      </c>
      <c r="G7" s="76">
        <v>1</v>
      </c>
      <c r="H7" s="76">
        <v>9</v>
      </c>
      <c r="I7" s="76">
        <v>7</v>
      </c>
      <c r="J7" s="76">
        <v>8</v>
      </c>
      <c r="K7" s="76">
        <v>8</v>
      </c>
      <c r="L7" s="76">
        <v>8</v>
      </c>
      <c r="M7" s="76">
        <v>4</v>
      </c>
      <c r="N7" s="76">
        <v>2</v>
      </c>
      <c r="O7" s="76">
        <v>6</v>
      </c>
      <c r="P7" s="76">
        <v>5</v>
      </c>
      <c r="Q7" s="76">
        <v>1</v>
      </c>
      <c r="R7" s="76">
        <v>6</v>
      </c>
      <c r="S7" s="76">
        <v>8</v>
      </c>
      <c r="T7" s="76">
        <v>0</v>
      </c>
      <c r="U7" s="76" t="s">
        <v>103</v>
      </c>
      <c r="V7" s="76" t="s">
        <v>114</v>
      </c>
      <c r="W7" s="76">
        <v>2</v>
      </c>
      <c r="X7" s="76" t="s">
        <v>104</v>
      </c>
      <c r="Y7" s="76" t="s">
        <v>31</v>
      </c>
      <c r="Z7" s="4">
        <v>28.6</v>
      </c>
      <c r="AA7" s="93" t="s">
        <v>26</v>
      </c>
      <c r="AB7" s="14" t="s">
        <v>27</v>
      </c>
      <c r="AC7" s="34" t="s">
        <v>27</v>
      </c>
      <c r="AD7" s="14" t="s">
        <v>27</v>
      </c>
      <c r="AE7" s="37" t="s">
        <v>27</v>
      </c>
    </row>
    <row r="8" spans="1:33" ht="45" customHeight="1">
      <c r="A8" s="1" t="s">
        <v>32</v>
      </c>
      <c r="B8" s="9" t="s">
        <v>70</v>
      </c>
      <c r="C8" s="76">
        <v>1</v>
      </c>
      <c r="D8" s="76">
        <v>1</v>
      </c>
      <c r="E8" s="76">
        <v>1</v>
      </c>
      <c r="F8" s="76">
        <v>1</v>
      </c>
      <c r="G8" s="76">
        <v>1</v>
      </c>
      <c r="H8" s="76">
        <v>9</v>
      </c>
      <c r="I8" s="76">
        <v>7</v>
      </c>
      <c r="J8" s="76">
        <v>8</v>
      </c>
      <c r="K8" s="76">
        <v>8</v>
      </c>
      <c r="L8" s="76">
        <v>8</v>
      </c>
      <c r="M8" s="76">
        <v>2</v>
      </c>
      <c r="N8" s="76">
        <v>4</v>
      </c>
      <c r="O8" s="76">
        <v>7</v>
      </c>
      <c r="P8" s="76">
        <v>3</v>
      </c>
      <c r="Q8" s="76">
        <v>1</v>
      </c>
      <c r="R8" s="76">
        <v>9</v>
      </c>
      <c r="S8" s="76">
        <v>2</v>
      </c>
      <c r="T8" s="76">
        <v>8</v>
      </c>
      <c r="U8" s="76" t="s">
        <v>71</v>
      </c>
      <c r="V8" s="76" t="s">
        <v>114</v>
      </c>
      <c r="W8" s="76">
        <v>2</v>
      </c>
      <c r="X8" s="76" t="s">
        <v>33</v>
      </c>
      <c r="Y8" s="76" t="s">
        <v>34</v>
      </c>
      <c r="Z8" s="4">
        <v>27.05</v>
      </c>
      <c r="AA8" s="94" t="s">
        <v>26</v>
      </c>
      <c r="AB8" s="14" t="s">
        <v>27</v>
      </c>
      <c r="AC8" s="34" t="s">
        <v>27</v>
      </c>
      <c r="AD8" s="14" t="s">
        <v>27</v>
      </c>
      <c r="AE8" s="37" t="s">
        <v>27</v>
      </c>
      <c r="AF8" s="77"/>
      <c r="AG8" s="77"/>
    </row>
    <row r="9" spans="1:33" ht="45" customHeight="1">
      <c r="A9" s="1" t="s">
        <v>35</v>
      </c>
      <c r="B9" s="9" t="s">
        <v>70</v>
      </c>
      <c r="C9" s="76">
        <v>1</v>
      </c>
      <c r="D9" s="76">
        <v>1</v>
      </c>
      <c r="E9" s="76">
        <v>1</v>
      </c>
      <c r="F9" s="76">
        <v>1</v>
      </c>
      <c r="G9" s="76">
        <v>1</v>
      </c>
      <c r="H9" s="76">
        <v>9</v>
      </c>
      <c r="I9" s="76">
        <v>7</v>
      </c>
      <c r="J9" s="76">
        <v>8</v>
      </c>
      <c r="K9" s="76">
        <v>8</v>
      </c>
      <c r="L9" s="76">
        <v>8</v>
      </c>
      <c r="M9" s="76">
        <v>3</v>
      </c>
      <c r="N9" s="76">
        <v>9</v>
      </c>
      <c r="O9" s="76">
        <v>5</v>
      </c>
      <c r="P9" s="76">
        <v>1</v>
      </c>
      <c r="Q9" s="76">
        <v>9</v>
      </c>
      <c r="R9" s="76">
        <v>5</v>
      </c>
      <c r="S9" s="76">
        <v>9</v>
      </c>
      <c r="T9" s="76">
        <v>7</v>
      </c>
      <c r="U9" s="76" t="s">
        <v>102</v>
      </c>
      <c r="V9" s="76" t="s">
        <v>114</v>
      </c>
      <c r="W9" s="76">
        <v>2</v>
      </c>
      <c r="X9" s="76" t="s">
        <v>101</v>
      </c>
      <c r="Y9" s="76" t="s">
        <v>38</v>
      </c>
      <c r="Z9" s="4">
        <v>17.25</v>
      </c>
      <c r="AA9" s="94" t="s">
        <v>26</v>
      </c>
      <c r="AB9" s="14" t="s">
        <v>27</v>
      </c>
      <c r="AC9" s="34" t="s">
        <v>27</v>
      </c>
      <c r="AD9" s="14" t="s">
        <v>27</v>
      </c>
      <c r="AE9" s="37" t="s">
        <v>27</v>
      </c>
      <c r="AF9" s="77"/>
      <c r="AG9" s="77"/>
    </row>
    <row r="10" spans="1:33" s="7" customFormat="1" ht="75" customHeight="1">
      <c r="A10" s="16" t="s">
        <v>39</v>
      </c>
      <c r="B10" s="9" t="s">
        <v>70</v>
      </c>
      <c r="C10" s="76">
        <v>1</v>
      </c>
      <c r="D10" s="76">
        <v>1</v>
      </c>
      <c r="E10" s="76">
        <v>1</v>
      </c>
      <c r="F10" s="76">
        <v>1</v>
      </c>
      <c r="G10" s="76">
        <v>1</v>
      </c>
      <c r="H10" s="76">
        <v>9</v>
      </c>
      <c r="I10" s="76">
        <v>7</v>
      </c>
      <c r="J10" s="76">
        <v>8</v>
      </c>
      <c r="K10" s="76">
        <v>0</v>
      </c>
      <c r="L10" s="76">
        <v>1</v>
      </c>
      <c r="M10" s="76">
        <v>9</v>
      </c>
      <c r="N10" s="76">
        <v>4</v>
      </c>
      <c r="O10" s="76">
        <v>6</v>
      </c>
      <c r="P10" s="76">
        <v>0</v>
      </c>
      <c r="Q10" s="76">
        <v>3</v>
      </c>
      <c r="R10" s="76">
        <v>9</v>
      </c>
      <c r="S10" s="76">
        <v>2</v>
      </c>
      <c r="T10" s="76">
        <v>8</v>
      </c>
      <c r="U10" s="76" t="s">
        <v>115</v>
      </c>
      <c r="V10" s="76"/>
      <c r="W10" s="76">
        <v>2</v>
      </c>
      <c r="X10" s="76" t="s">
        <v>40</v>
      </c>
      <c r="Y10" s="76" t="s">
        <v>41</v>
      </c>
      <c r="Z10" s="4">
        <v>23.4</v>
      </c>
      <c r="AA10" s="94" t="s">
        <v>26</v>
      </c>
      <c r="AB10" s="14" t="s">
        <v>27</v>
      </c>
      <c r="AC10" s="34" t="s">
        <v>27</v>
      </c>
      <c r="AD10" s="14" t="s">
        <v>26</v>
      </c>
      <c r="AE10" s="37" t="s">
        <v>27</v>
      </c>
    </row>
    <row r="11" spans="1:33" s="7" customFormat="1" ht="45" customHeight="1">
      <c r="A11" s="16" t="s">
        <v>42</v>
      </c>
      <c r="B11" s="9" t="s">
        <v>70</v>
      </c>
      <c r="C11" s="76">
        <v>1</v>
      </c>
      <c r="D11" s="76">
        <v>1</v>
      </c>
      <c r="E11" s="76">
        <v>1</v>
      </c>
      <c r="F11" s="76">
        <v>1</v>
      </c>
      <c r="G11" s="76">
        <v>1</v>
      </c>
      <c r="H11" s="76">
        <v>9</v>
      </c>
      <c r="I11" s="76">
        <v>7</v>
      </c>
      <c r="J11" s="76">
        <v>8</v>
      </c>
      <c r="K11" s="76">
        <v>8</v>
      </c>
      <c r="L11" s="76">
        <v>8</v>
      </c>
      <c r="M11" s="76">
        <v>6</v>
      </c>
      <c r="N11" s="76">
        <v>1</v>
      </c>
      <c r="O11" s="76">
        <v>6</v>
      </c>
      <c r="P11" s="76">
        <v>1</v>
      </c>
      <c r="Q11" s="76">
        <v>1</v>
      </c>
      <c r="R11" s="76">
        <v>5</v>
      </c>
      <c r="S11" s="76">
        <v>3</v>
      </c>
      <c r="T11" s="76">
        <v>5</v>
      </c>
      <c r="U11" s="76" t="s">
        <v>72</v>
      </c>
      <c r="V11" s="76"/>
      <c r="W11" s="76">
        <v>2</v>
      </c>
      <c r="X11" s="76" t="s">
        <v>43</v>
      </c>
      <c r="Y11" s="76" t="s">
        <v>44</v>
      </c>
      <c r="Z11" s="4">
        <v>17.350000000000001</v>
      </c>
      <c r="AA11" s="94" t="s">
        <v>26</v>
      </c>
      <c r="AB11" s="14" t="s">
        <v>27</v>
      </c>
      <c r="AC11" s="34" t="s">
        <v>27</v>
      </c>
      <c r="AD11" s="14" t="s">
        <v>27</v>
      </c>
      <c r="AE11" s="37" t="s">
        <v>27</v>
      </c>
    </row>
    <row r="12" spans="1:33" s="7" customFormat="1" ht="12.75">
      <c r="A12" s="16" t="s">
        <v>49</v>
      </c>
      <c r="B12" s="9" t="s">
        <v>70</v>
      </c>
      <c r="C12" s="76">
        <v>1</v>
      </c>
      <c r="D12" s="76">
        <v>1</v>
      </c>
      <c r="E12" s="76">
        <v>1</v>
      </c>
      <c r="F12" s="76">
        <v>1</v>
      </c>
      <c r="G12" s="76">
        <v>1</v>
      </c>
      <c r="H12" s="76">
        <v>9</v>
      </c>
      <c r="I12" s="76">
        <v>7</v>
      </c>
      <c r="J12" s="76">
        <v>8</v>
      </c>
      <c r="K12" s="76">
        <v>8</v>
      </c>
      <c r="L12" s="76">
        <v>8</v>
      </c>
      <c r="M12" s="76">
        <v>0</v>
      </c>
      <c r="N12" s="76">
        <v>9</v>
      </c>
      <c r="O12" s="76">
        <v>7</v>
      </c>
      <c r="P12" s="76">
        <v>8</v>
      </c>
      <c r="Q12" s="76">
        <v>0</v>
      </c>
      <c r="R12" s="76">
        <v>6</v>
      </c>
      <c r="S12" s="76">
        <v>4</v>
      </c>
      <c r="T12" s="76">
        <v>4</v>
      </c>
      <c r="U12" s="76" t="s">
        <v>92</v>
      </c>
      <c r="V12" s="76" t="s">
        <v>19</v>
      </c>
      <c r="W12" s="76"/>
      <c r="X12" s="76" t="s">
        <v>51</v>
      </c>
      <c r="Y12" s="76" t="s">
        <v>52</v>
      </c>
      <c r="Z12" s="4">
        <v>22.9</v>
      </c>
      <c r="AA12" s="14" t="s">
        <v>27</v>
      </c>
      <c r="AB12" s="14" t="s">
        <v>95</v>
      </c>
      <c r="AC12" s="33" t="s">
        <v>27</v>
      </c>
      <c r="AD12" s="12" t="s">
        <v>27</v>
      </c>
      <c r="AE12" s="35" t="s">
        <v>27</v>
      </c>
    </row>
    <row r="13" spans="1:33" s="78" customFormat="1" ht="25.5">
      <c r="A13" s="16" t="s">
        <v>53</v>
      </c>
      <c r="B13" s="9" t="s">
        <v>70</v>
      </c>
      <c r="C13" s="83">
        <v>1</v>
      </c>
      <c r="D13" s="83">
        <v>1</v>
      </c>
      <c r="E13" s="83">
        <v>1</v>
      </c>
      <c r="F13" s="83">
        <v>1</v>
      </c>
      <c r="G13" s="83">
        <v>1</v>
      </c>
      <c r="H13" s="83">
        <v>9</v>
      </c>
      <c r="I13" s="83">
        <v>7</v>
      </c>
      <c r="J13" s="83">
        <v>8</v>
      </c>
      <c r="K13" s="83">
        <v>8</v>
      </c>
      <c r="L13" s="83">
        <v>8</v>
      </c>
      <c r="M13" s="83">
        <v>4</v>
      </c>
      <c r="N13" s="83">
        <v>2</v>
      </c>
      <c r="O13" s="83">
        <v>4</v>
      </c>
      <c r="P13" s="83">
        <v>1</v>
      </c>
      <c r="Q13" s="83">
        <v>7</v>
      </c>
      <c r="R13" s="83">
        <v>0</v>
      </c>
      <c r="S13" s="83">
        <v>4</v>
      </c>
      <c r="T13" s="83">
        <v>0</v>
      </c>
      <c r="U13" s="83" t="s">
        <v>54</v>
      </c>
      <c r="V13" s="83" t="s">
        <v>19</v>
      </c>
      <c r="W13" s="83">
        <v>2</v>
      </c>
      <c r="X13" s="83" t="s">
        <v>69</v>
      </c>
      <c r="Y13" s="83" t="s">
        <v>55</v>
      </c>
      <c r="Z13" s="4">
        <v>31.25</v>
      </c>
      <c r="AA13" s="14" t="s">
        <v>27</v>
      </c>
      <c r="AB13" s="14" t="s">
        <v>26</v>
      </c>
      <c r="AC13" s="33" t="s">
        <v>27</v>
      </c>
      <c r="AD13" s="14" t="s">
        <v>27</v>
      </c>
      <c r="AE13" s="35" t="s">
        <v>27</v>
      </c>
      <c r="AF13" s="91"/>
    </row>
    <row r="14" spans="1:33" s="15" customFormat="1" ht="51">
      <c r="A14" s="58" t="s">
        <v>56</v>
      </c>
      <c r="B14" s="59" t="s">
        <v>70</v>
      </c>
      <c r="C14" s="53">
        <v>1</v>
      </c>
      <c r="D14" s="53">
        <v>1</v>
      </c>
      <c r="E14" s="53">
        <v>1</v>
      </c>
      <c r="F14" s="53">
        <v>1</v>
      </c>
      <c r="G14" s="53">
        <v>1</v>
      </c>
      <c r="H14" s="53">
        <v>9</v>
      </c>
      <c r="I14" s="53">
        <v>7</v>
      </c>
      <c r="J14" s="53">
        <v>8</v>
      </c>
      <c r="K14" s="53">
        <v>8</v>
      </c>
      <c r="L14" s="53">
        <v>8</v>
      </c>
      <c r="M14" s="53">
        <v>5</v>
      </c>
      <c r="N14" s="53">
        <v>1</v>
      </c>
      <c r="O14" s="53">
        <v>9</v>
      </c>
      <c r="P14" s="53">
        <v>0</v>
      </c>
      <c r="Q14" s="53">
        <v>6</v>
      </c>
      <c r="R14" s="53">
        <v>5</v>
      </c>
      <c r="S14" s="53">
        <v>3</v>
      </c>
      <c r="T14" s="53">
        <v>5</v>
      </c>
      <c r="U14" s="53" t="s">
        <v>120</v>
      </c>
      <c r="V14" s="53" t="s">
        <v>19</v>
      </c>
      <c r="W14" s="53"/>
      <c r="X14" s="53" t="s">
        <v>57</v>
      </c>
      <c r="Y14" s="53" t="s">
        <v>58</v>
      </c>
      <c r="Z14" s="103">
        <v>24.9</v>
      </c>
      <c r="AA14" s="54" t="s">
        <v>27</v>
      </c>
      <c r="AB14" s="54" t="s">
        <v>26</v>
      </c>
      <c r="AC14" s="55" t="s">
        <v>27</v>
      </c>
      <c r="AD14" s="55" t="s">
        <v>27</v>
      </c>
      <c r="AE14" s="56" t="s">
        <v>27</v>
      </c>
      <c r="AF14" s="91"/>
    </row>
    <row r="15" spans="1:33" s="7" customFormat="1" ht="59.25" customHeight="1">
      <c r="A15" s="16" t="s">
        <v>59</v>
      </c>
      <c r="B15" s="9" t="s">
        <v>70</v>
      </c>
      <c r="C15" s="76">
        <v>1</v>
      </c>
      <c r="D15" s="76">
        <v>1</v>
      </c>
      <c r="E15" s="76">
        <v>1</v>
      </c>
      <c r="F15" s="76">
        <v>1</v>
      </c>
      <c r="G15" s="76">
        <v>1</v>
      </c>
      <c r="H15" s="76">
        <v>9</v>
      </c>
      <c r="I15" s="76">
        <v>7</v>
      </c>
      <c r="J15" s="76">
        <v>8</v>
      </c>
      <c r="K15" s="76">
        <v>8</v>
      </c>
      <c r="L15" s="76">
        <v>8</v>
      </c>
      <c r="M15" s="76">
        <v>0</v>
      </c>
      <c r="N15" s="76">
        <v>8</v>
      </c>
      <c r="O15" s="76">
        <v>1</v>
      </c>
      <c r="P15" s="76">
        <v>5</v>
      </c>
      <c r="Q15" s="76">
        <v>4</v>
      </c>
      <c r="R15" s="76">
        <v>9</v>
      </c>
      <c r="S15" s="76">
        <v>9</v>
      </c>
      <c r="T15" s="76">
        <v>6</v>
      </c>
      <c r="U15" s="76" t="s">
        <v>60</v>
      </c>
      <c r="V15" s="76"/>
      <c r="W15" s="76" t="s">
        <v>76</v>
      </c>
      <c r="X15" s="76" t="s">
        <v>61</v>
      </c>
      <c r="Y15" s="76" t="s">
        <v>62</v>
      </c>
      <c r="Z15" s="4">
        <v>26.9</v>
      </c>
      <c r="AA15" s="94" t="s">
        <v>26</v>
      </c>
      <c r="AB15" s="14" t="s">
        <v>27</v>
      </c>
      <c r="AC15" s="34" t="s">
        <v>27</v>
      </c>
      <c r="AD15" s="14" t="s">
        <v>27</v>
      </c>
      <c r="AE15" s="37" t="s">
        <v>27</v>
      </c>
    </row>
    <row r="16" spans="1:33" s="7" customFormat="1" ht="52.5" customHeight="1">
      <c r="A16" s="16" t="s">
        <v>63</v>
      </c>
      <c r="B16" s="9" t="s">
        <v>70</v>
      </c>
      <c r="C16" s="76">
        <v>1</v>
      </c>
      <c r="D16" s="76">
        <v>1</v>
      </c>
      <c r="E16" s="76">
        <v>1</v>
      </c>
      <c r="F16" s="76">
        <v>1</v>
      </c>
      <c r="G16" s="76">
        <v>1</v>
      </c>
      <c r="H16" s="76">
        <v>9</v>
      </c>
      <c r="I16" s="76">
        <v>7</v>
      </c>
      <c r="J16" s="76">
        <v>8</v>
      </c>
      <c r="K16" s="76">
        <v>8</v>
      </c>
      <c r="L16" s="76">
        <v>8</v>
      </c>
      <c r="M16" s="76">
        <v>0</v>
      </c>
      <c r="N16" s="76">
        <v>8</v>
      </c>
      <c r="O16" s="76">
        <v>3</v>
      </c>
      <c r="P16" s="76">
        <v>1</v>
      </c>
      <c r="Q16" s="76">
        <v>4</v>
      </c>
      <c r="R16" s="76">
        <v>0</v>
      </c>
      <c r="S16" s="76">
        <v>2</v>
      </c>
      <c r="T16" s="76">
        <v>4</v>
      </c>
      <c r="U16" s="76" t="s">
        <v>119</v>
      </c>
      <c r="V16" s="76" t="s">
        <v>19</v>
      </c>
      <c r="W16" s="76"/>
      <c r="X16" s="76" t="s">
        <v>64</v>
      </c>
      <c r="Y16" s="76" t="s">
        <v>62</v>
      </c>
      <c r="Z16" s="4">
        <v>43.1</v>
      </c>
      <c r="AA16" s="14" t="s">
        <v>27</v>
      </c>
      <c r="AB16" s="14" t="s">
        <v>26</v>
      </c>
      <c r="AC16" s="34" t="s">
        <v>27</v>
      </c>
      <c r="AD16" s="14" t="s">
        <v>27</v>
      </c>
      <c r="AE16" s="35" t="s">
        <v>27</v>
      </c>
    </row>
    <row r="17" spans="1:33" s="66" customFormat="1" ht="18">
      <c r="A17" s="16" t="s">
        <v>65</v>
      </c>
      <c r="B17" s="9" t="s">
        <v>70</v>
      </c>
      <c r="C17" s="76">
        <v>1</v>
      </c>
      <c r="D17" s="76">
        <v>1</v>
      </c>
      <c r="E17" s="76">
        <v>1</v>
      </c>
      <c r="F17" s="76">
        <v>1</v>
      </c>
      <c r="G17" s="76">
        <v>1</v>
      </c>
      <c r="H17" s="76">
        <v>9</v>
      </c>
      <c r="I17" s="76">
        <v>7</v>
      </c>
      <c r="J17" s="76">
        <v>8</v>
      </c>
      <c r="K17" s="76">
        <v>8</v>
      </c>
      <c r="L17" s="76">
        <v>8</v>
      </c>
      <c r="M17" s="76">
        <v>9</v>
      </c>
      <c r="N17" s="76">
        <v>1</v>
      </c>
      <c r="O17" s="76">
        <v>5</v>
      </c>
      <c r="P17" s="76">
        <v>0</v>
      </c>
      <c r="Q17" s="76">
        <v>8</v>
      </c>
      <c r="R17" s="76">
        <v>2</v>
      </c>
      <c r="S17" s="76">
        <v>3</v>
      </c>
      <c r="T17" s="76">
        <v>2</v>
      </c>
      <c r="U17" s="76" t="s">
        <v>77</v>
      </c>
      <c r="V17" s="76" t="s">
        <v>19</v>
      </c>
      <c r="W17" s="76"/>
      <c r="X17" s="76" t="s">
        <v>51</v>
      </c>
      <c r="Y17" s="76" t="s">
        <v>67</v>
      </c>
      <c r="Z17" s="4">
        <v>6.3</v>
      </c>
      <c r="AA17" s="94" t="s">
        <v>26</v>
      </c>
      <c r="AB17" s="14" t="s">
        <v>27</v>
      </c>
      <c r="AC17" s="34" t="s">
        <v>27</v>
      </c>
      <c r="AD17" s="14" t="s">
        <v>27</v>
      </c>
      <c r="AE17" s="35" t="s">
        <v>27</v>
      </c>
      <c r="AF17" s="7"/>
      <c r="AG17" s="7"/>
    </row>
    <row r="18" spans="1:33" s="7" customFormat="1" ht="38.25">
      <c r="A18" s="16" t="s">
        <v>65</v>
      </c>
      <c r="B18" s="9" t="s">
        <v>70</v>
      </c>
      <c r="C18" s="76">
        <v>1</v>
      </c>
      <c r="D18" s="76">
        <v>1</v>
      </c>
      <c r="E18" s="76">
        <v>1</v>
      </c>
      <c r="F18" s="76">
        <v>1</v>
      </c>
      <c r="G18" s="76">
        <v>1</v>
      </c>
      <c r="H18" s="76">
        <v>9</v>
      </c>
      <c r="I18" s="76">
        <v>7</v>
      </c>
      <c r="J18" s="76">
        <v>8</v>
      </c>
      <c r="K18" s="76">
        <v>8</v>
      </c>
      <c r="L18" s="76">
        <v>8</v>
      </c>
      <c r="M18" s="76">
        <v>4</v>
      </c>
      <c r="N18" s="76">
        <v>5</v>
      </c>
      <c r="O18" s="76">
        <v>1</v>
      </c>
      <c r="P18" s="76">
        <v>8</v>
      </c>
      <c r="Q18" s="76">
        <v>5</v>
      </c>
      <c r="R18" s="76">
        <v>6</v>
      </c>
      <c r="S18" s="76">
        <v>9</v>
      </c>
      <c r="T18" s="76">
        <v>4</v>
      </c>
      <c r="U18" s="76" t="s">
        <v>68</v>
      </c>
      <c r="V18" s="76" t="s">
        <v>19</v>
      </c>
      <c r="W18" s="76"/>
      <c r="X18" s="76" t="s">
        <v>51</v>
      </c>
      <c r="Y18" s="76" t="s">
        <v>67</v>
      </c>
      <c r="Z18" s="4">
        <v>10.8</v>
      </c>
      <c r="AA18" s="14" t="s">
        <v>27</v>
      </c>
      <c r="AB18" s="14" t="s">
        <v>26</v>
      </c>
      <c r="AC18" s="34" t="s">
        <v>27</v>
      </c>
      <c r="AD18" s="14" t="s">
        <v>27</v>
      </c>
      <c r="AE18" s="35" t="s">
        <v>27</v>
      </c>
    </row>
    <row r="19" spans="1:33" s="7" customFormat="1" ht="46.5" customHeight="1" thickBot="1">
      <c r="A19" s="29" t="s">
        <v>65</v>
      </c>
      <c r="B19" s="30" t="s">
        <v>70</v>
      </c>
      <c r="C19" s="31">
        <v>1</v>
      </c>
      <c r="D19" s="31">
        <v>1</v>
      </c>
      <c r="E19" s="31">
        <v>1</v>
      </c>
      <c r="F19" s="31">
        <v>1</v>
      </c>
      <c r="G19" s="31">
        <v>1</v>
      </c>
      <c r="H19" s="31">
        <v>9</v>
      </c>
      <c r="I19" s="31">
        <v>7</v>
      </c>
      <c r="J19" s="31">
        <v>8</v>
      </c>
      <c r="K19" s="31">
        <v>8</v>
      </c>
      <c r="L19" s="31">
        <v>8</v>
      </c>
      <c r="M19" s="31">
        <v>9</v>
      </c>
      <c r="N19" s="31">
        <v>1</v>
      </c>
      <c r="O19" s="31">
        <v>5</v>
      </c>
      <c r="P19" s="31">
        <v>0</v>
      </c>
      <c r="Q19" s="31">
        <v>4</v>
      </c>
      <c r="R19" s="31">
        <v>1</v>
      </c>
      <c r="S19" s="31">
        <v>0</v>
      </c>
      <c r="T19" s="31">
        <v>4</v>
      </c>
      <c r="U19" s="31" t="s">
        <v>66</v>
      </c>
      <c r="V19" s="31" t="s">
        <v>19</v>
      </c>
      <c r="W19" s="31"/>
      <c r="X19" s="31" t="s">
        <v>51</v>
      </c>
      <c r="Y19" s="31" t="s">
        <v>67</v>
      </c>
      <c r="Z19" s="32">
        <v>6.3</v>
      </c>
      <c r="AA19" s="38" t="s">
        <v>27</v>
      </c>
      <c r="AB19" s="38" t="s">
        <v>26</v>
      </c>
      <c r="AC19" s="39" t="s">
        <v>27</v>
      </c>
      <c r="AD19" s="38" t="s">
        <v>27</v>
      </c>
      <c r="AE19" s="40" t="s">
        <v>27</v>
      </c>
    </row>
    <row r="20" spans="1:33" ht="30" customHeight="1" thickBot="1">
      <c r="Z20" s="51">
        <f>Z7+Z8+Z9+Z10+Z11+Z15+Z17</f>
        <v>146.85000000000002</v>
      </c>
    </row>
    <row r="21" spans="1:33" ht="15.75" thickBot="1"/>
    <row r="22" spans="1:33" ht="32.450000000000003" customHeight="1" thickBot="1">
      <c r="A22" s="112" t="s">
        <v>94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4"/>
    </row>
    <row r="23" spans="1:33" ht="18.75" customHeigh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</row>
  </sheetData>
  <mergeCells count="8">
    <mergeCell ref="A22:AE22"/>
    <mergeCell ref="A23:AE23"/>
    <mergeCell ref="H5:T5"/>
    <mergeCell ref="A1:AE1"/>
    <mergeCell ref="A2:AE2"/>
    <mergeCell ref="C4:G4"/>
    <mergeCell ref="H4:T4"/>
    <mergeCell ref="V4:W4"/>
  </mergeCells>
  <printOptions horizontalCentered="1" verticalCentered="1"/>
  <pageMargins left="0.15748031496062992" right="0.15748031496062992" top="0.43307086614173229" bottom="0.23622047244094491" header="0.31496062992125984" footer="0.15748031496062992"/>
  <pageSetup paperSize="9" scale="6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4"/>
  <sheetViews>
    <sheetView topLeftCell="A10" zoomScale="70" zoomScaleNormal="70" zoomScalePageLayoutView="70" workbookViewId="0">
      <selection activeCell="AG25" sqref="AG25"/>
    </sheetView>
  </sheetViews>
  <sheetFormatPr defaultColWidth="8.85546875" defaultRowHeight="15"/>
  <cols>
    <col min="1" max="1" width="22.7109375" customWidth="1"/>
    <col min="2" max="2" width="13.140625" style="8" customWidth="1"/>
    <col min="3" max="7" width="5.7109375" customWidth="1"/>
    <col min="8" max="9" width="3" bestFit="1" customWidth="1"/>
    <col min="10" max="10" width="3.42578125" bestFit="1" customWidth="1"/>
    <col min="11" max="20" width="3" bestFit="1" customWidth="1"/>
    <col min="21" max="21" width="33.7109375" customWidth="1"/>
    <col min="22" max="22" width="9.85546875" customWidth="1"/>
    <col min="23" max="23" width="10.42578125" bestFit="1" customWidth="1"/>
    <col min="24" max="24" width="17.42578125" customWidth="1"/>
    <col min="25" max="25" width="15.140625" customWidth="1"/>
    <col min="26" max="26" width="11.85546875" customWidth="1"/>
    <col min="27" max="27" width="5.7109375" style="105" customWidth="1"/>
    <col min="28" max="31" width="5.7109375" customWidth="1"/>
    <col min="32" max="33" width="11.85546875" customWidth="1"/>
  </cols>
  <sheetData>
    <row r="1" spans="1:33" ht="18" customHeight="1" thickBot="1">
      <c r="A1" s="115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3" ht="29.45" customHeight="1" thickBot="1">
      <c r="A2" s="115" t="s">
        <v>89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7"/>
    </row>
    <row r="3" spans="1:33">
      <c r="A3" s="21"/>
      <c r="B3" s="22"/>
      <c r="C3" s="23"/>
      <c r="D3" s="23"/>
      <c r="E3" s="23"/>
      <c r="F3" s="23"/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3"/>
      <c r="V3" s="23"/>
      <c r="W3" s="24"/>
      <c r="X3" s="24"/>
      <c r="Y3" s="24"/>
      <c r="Z3" s="25"/>
      <c r="AA3" s="24"/>
      <c r="AB3" s="24"/>
      <c r="AC3" s="26"/>
      <c r="AD3" s="24"/>
      <c r="AE3" s="27"/>
    </row>
    <row r="4" spans="1:33" ht="98.45" customHeight="1">
      <c r="A4" s="1" t="s">
        <v>0</v>
      </c>
      <c r="B4" s="2" t="s">
        <v>1</v>
      </c>
      <c r="C4" s="118" t="s">
        <v>2</v>
      </c>
      <c r="D4" s="119"/>
      <c r="E4" s="119"/>
      <c r="F4" s="119"/>
      <c r="G4" s="120"/>
      <c r="H4" s="118" t="s">
        <v>3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49" t="s">
        <v>4</v>
      </c>
      <c r="V4" s="118" t="s">
        <v>5</v>
      </c>
      <c r="W4" s="120"/>
      <c r="X4" s="49" t="s">
        <v>6</v>
      </c>
      <c r="Y4" s="49" t="s">
        <v>7</v>
      </c>
      <c r="Z4" s="4" t="s">
        <v>8</v>
      </c>
      <c r="AA4" s="5" t="s">
        <v>9</v>
      </c>
      <c r="AB4" s="5" t="s">
        <v>10</v>
      </c>
      <c r="AC4" s="5" t="s">
        <v>11</v>
      </c>
      <c r="AD4" s="5" t="s">
        <v>12</v>
      </c>
      <c r="AE4" s="6" t="s">
        <v>13</v>
      </c>
    </row>
    <row r="5" spans="1:33" ht="25.5">
      <c r="A5" s="28"/>
      <c r="B5" s="9"/>
      <c r="C5" s="76" t="s">
        <v>14</v>
      </c>
      <c r="D5" s="76" t="s">
        <v>15</v>
      </c>
      <c r="E5" s="76" t="s">
        <v>16</v>
      </c>
      <c r="F5" s="76" t="s">
        <v>17</v>
      </c>
      <c r="G5" s="76" t="s">
        <v>18</v>
      </c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9"/>
      <c r="V5" s="76" t="s">
        <v>19</v>
      </c>
      <c r="W5" s="76" t="s">
        <v>20</v>
      </c>
      <c r="X5" s="76"/>
      <c r="Y5" s="76"/>
      <c r="Z5" s="4"/>
      <c r="AA5" s="17"/>
      <c r="AB5" s="17"/>
      <c r="AC5" s="20"/>
      <c r="AD5" s="9"/>
      <c r="AE5" s="11"/>
      <c r="AF5" s="77"/>
      <c r="AG5" s="77"/>
    </row>
    <row r="6" spans="1:33" s="7" customFormat="1" ht="38.25">
      <c r="A6" s="1" t="s">
        <v>21</v>
      </c>
      <c r="B6" s="9" t="s">
        <v>70</v>
      </c>
      <c r="C6" s="76">
        <v>1</v>
      </c>
      <c r="D6" s="76">
        <v>1</v>
      </c>
      <c r="E6" s="76">
        <v>1</v>
      </c>
      <c r="F6" s="76">
        <v>1</v>
      </c>
      <c r="G6" s="76">
        <v>1</v>
      </c>
      <c r="H6" s="76">
        <v>9</v>
      </c>
      <c r="I6" s="76">
        <v>7</v>
      </c>
      <c r="J6" s="76">
        <v>8</v>
      </c>
      <c r="K6" s="76">
        <v>8</v>
      </c>
      <c r="L6" s="76">
        <v>8</v>
      </c>
      <c r="M6" s="76">
        <v>6</v>
      </c>
      <c r="N6" s="76">
        <v>1</v>
      </c>
      <c r="O6" s="76">
        <v>8</v>
      </c>
      <c r="P6" s="76">
        <v>1</v>
      </c>
      <c r="Q6" s="76">
        <v>0</v>
      </c>
      <c r="R6" s="76">
        <v>5</v>
      </c>
      <c r="S6" s="76">
        <v>9</v>
      </c>
      <c r="T6" s="76">
        <v>4</v>
      </c>
      <c r="U6" s="76" t="s">
        <v>23</v>
      </c>
      <c r="V6" s="76" t="s">
        <v>19</v>
      </c>
      <c r="W6" s="76"/>
      <c r="X6" s="76" t="s">
        <v>24</v>
      </c>
      <c r="Y6" s="76" t="s">
        <v>25</v>
      </c>
      <c r="Z6" s="4">
        <v>22.8</v>
      </c>
      <c r="AA6" s="14" t="s">
        <v>27</v>
      </c>
      <c r="AB6" s="14" t="s">
        <v>26</v>
      </c>
      <c r="AC6" s="34" t="s">
        <v>27</v>
      </c>
      <c r="AD6" s="14" t="s">
        <v>27</v>
      </c>
      <c r="AE6" s="37" t="s">
        <v>27</v>
      </c>
    </row>
    <row r="7" spans="1:33" s="7" customFormat="1" ht="51">
      <c r="A7" s="1" t="s">
        <v>28</v>
      </c>
      <c r="B7" s="9" t="s">
        <v>70</v>
      </c>
      <c r="C7" s="76">
        <v>1</v>
      </c>
      <c r="D7" s="76">
        <v>1</v>
      </c>
      <c r="E7" s="76">
        <v>1</v>
      </c>
      <c r="F7" s="76">
        <v>1</v>
      </c>
      <c r="G7" s="76">
        <v>1</v>
      </c>
      <c r="H7" s="76">
        <v>9</v>
      </c>
      <c r="I7" s="76">
        <v>7</v>
      </c>
      <c r="J7" s="76">
        <v>8</v>
      </c>
      <c r="K7" s="76">
        <v>8</v>
      </c>
      <c r="L7" s="76">
        <v>8</v>
      </c>
      <c r="M7" s="76">
        <v>4</v>
      </c>
      <c r="N7" s="76">
        <v>2</v>
      </c>
      <c r="O7" s="76">
        <v>6</v>
      </c>
      <c r="P7" s="76">
        <v>5</v>
      </c>
      <c r="Q7" s="76">
        <v>1</v>
      </c>
      <c r="R7" s="76">
        <v>6</v>
      </c>
      <c r="S7" s="76">
        <v>8</v>
      </c>
      <c r="T7" s="76">
        <v>0</v>
      </c>
      <c r="U7" s="76" t="s">
        <v>103</v>
      </c>
      <c r="V7" s="76" t="s">
        <v>114</v>
      </c>
      <c r="W7" s="76">
        <v>2</v>
      </c>
      <c r="X7" s="76" t="s">
        <v>104</v>
      </c>
      <c r="Y7" s="76" t="s">
        <v>31</v>
      </c>
      <c r="Z7" s="4">
        <v>28.6</v>
      </c>
      <c r="AA7" s="97" t="s">
        <v>26</v>
      </c>
      <c r="AB7" s="14" t="s">
        <v>27</v>
      </c>
      <c r="AC7" s="34" t="s">
        <v>27</v>
      </c>
      <c r="AD7" s="14" t="s">
        <v>27</v>
      </c>
      <c r="AE7" s="37" t="s">
        <v>27</v>
      </c>
    </row>
    <row r="8" spans="1:33" ht="45" customHeight="1">
      <c r="A8" s="1" t="s">
        <v>32</v>
      </c>
      <c r="B8" s="9" t="s">
        <v>70</v>
      </c>
      <c r="C8" s="76">
        <v>1</v>
      </c>
      <c r="D8" s="76">
        <v>1</v>
      </c>
      <c r="E8" s="76">
        <v>1</v>
      </c>
      <c r="F8" s="76">
        <v>1</v>
      </c>
      <c r="G8" s="76">
        <v>1</v>
      </c>
      <c r="H8" s="76">
        <v>9</v>
      </c>
      <c r="I8" s="76">
        <v>7</v>
      </c>
      <c r="J8" s="76">
        <v>8</v>
      </c>
      <c r="K8" s="76">
        <v>8</v>
      </c>
      <c r="L8" s="76">
        <v>8</v>
      </c>
      <c r="M8" s="76">
        <v>2</v>
      </c>
      <c r="N8" s="76">
        <v>4</v>
      </c>
      <c r="O8" s="76">
        <v>7</v>
      </c>
      <c r="P8" s="76">
        <v>3</v>
      </c>
      <c r="Q8" s="76">
        <v>1</v>
      </c>
      <c r="R8" s="76">
        <v>9</v>
      </c>
      <c r="S8" s="76">
        <v>2</v>
      </c>
      <c r="T8" s="76">
        <v>8</v>
      </c>
      <c r="U8" s="76" t="s">
        <v>71</v>
      </c>
      <c r="V8" s="76" t="s">
        <v>114</v>
      </c>
      <c r="W8" s="76">
        <v>2</v>
      </c>
      <c r="X8" s="76" t="s">
        <v>33</v>
      </c>
      <c r="Y8" s="76" t="s">
        <v>34</v>
      </c>
      <c r="Z8" s="4">
        <v>27.05</v>
      </c>
      <c r="AA8" s="97" t="s">
        <v>26</v>
      </c>
      <c r="AB8" s="14" t="s">
        <v>27</v>
      </c>
      <c r="AC8" s="34" t="s">
        <v>27</v>
      </c>
      <c r="AD8" s="14" t="s">
        <v>27</v>
      </c>
      <c r="AE8" s="37" t="s">
        <v>27</v>
      </c>
      <c r="AF8" s="77"/>
      <c r="AG8" s="77"/>
    </row>
    <row r="9" spans="1:33" s="7" customFormat="1" ht="45" customHeight="1">
      <c r="A9" s="1" t="s">
        <v>35</v>
      </c>
      <c r="B9" s="9" t="s">
        <v>70</v>
      </c>
      <c r="C9" s="76">
        <v>1</v>
      </c>
      <c r="D9" s="76">
        <v>1</v>
      </c>
      <c r="E9" s="76">
        <v>1</v>
      </c>
      <c r="F9" s="76">
        <v>1</v>
      </c>
      <c r="G9" s="76">
        <v>1</v>
      </c>
      <c r="H9" s="76">
        <v>9</v>
      </c>
      <c r="I9" s="76">
        <v>7</v>
      </c>
      <c r="J9" s="76">
        <v>8</v>
      </c>
      <c r="K9" s="76">
        <v>8</v>
      </c>
      <c r="L9" s="76">
        <v>8</v>
      </c>
      <c r="M9" s="76">
        <v>3</v>
      </c>
      <c r="N9" s="76">
        <v>9</v>
      </c>
      <c r="O9" s="76">
        <v>5</v>
      </c>
      <c r="P9" s="76">
        <v>1</v>
      </c>
      <c r="Q9" s="76">
        <v>9</v>
      </c>
      <c r="R9" s="76">
        <v>5</v>
      </c>
      <c r="S9" s="76">
        <v>9</v>
      </c>
      <c r="T9" s="76">
        <v>7</v>
      </c>
      <c r="U9" s="76" t="s">
        <v>102</v>
      </c>
      <c r="V9" s="76" t="s">
        <v>114</v>
      </c>
      <c r="W9" s="76">
        <v>2</v>
      </c>
      <c r="X9" s="76" t="s">
        <v>101</v>
      </c>
      <c r="Y9" s="76" t="s">
        <v>38</v>
      </c>
      <c r="Z9" s="4">
        <v>17.25</v>
      </c>
      <c r="AA9" s="97" t="s">
        <v>26</v>
      </c>
      <c r="AB9" s="14" t="s">
        <v>27</v>
      </c>
      <c r="AC9" s="34" t="s">
        <v>27</v>
      </c>
      <c r="AD9" s="14" t="s">
        <v>27</v>
      </c>
      <c r="AE9" s="37" t="s">
        <v>27</v>
      </c>
    </row>
    <row r="10" spans="1:33" s="7" customFormat="1" ht="45" customHeight="1">
      <c r="A10" s="16" t="s">
        <v>39</v>
      </c>
      <c r="B10" s="9" t="s">
        <v>70</v>
      </c>
      <c r="C10" s="76">
        <v>1</v>
      </c>
      <c r="D10" s="76">
        <v>1</v>
      </c>
      <c r="E10" s="76">
        <v>1</v>
      </c>
      <c r="F10" s="76">
        <v>1</v>
      </c>
      <c r="G10" s="76">
        <v>1</v>
      </c>
      <c r="H10" s="76">
        <v>9</v>
      </c>
      <c r="I10" s="76">
        <v>7</v>
      </c>
      <c r="J10" s="76">
        <v>8</v>
      </c>
      <c r="K10" s="76">
        <v>0</v>
      </c>
      <c r="L10" s="76">
        <v>1</v>
      </c>
      <c r="M10" s="76">
        <v>9</v>
      </c>
      <c r="N10" s="76">
        <v>4</v>
      </c>
      <c r="O10" s="76">
        <v>6</v>
      </c>
      <c r="P10" s="76">
        <v>0</v>
      </c>
      <c r="Q10" s="76">
        <v>3</v>
      </c>
      <c r="R10" s="76">
        <v>9</v>
      </c>
      <c r="S10" s="76">
        <v>2</v>
      </c>
      <c r="T10" s="76">
        <v>8</v>
      </c>
      <c r="U10" s="76" t="s">
        <v>115</v>
      </c>
      <c r="V10" s="76"/>
      <c r="W10" s="76">
        <v>2</v>
      </c>
      <c r="X10" s="76" t="s">
        <v>40</v>
      </c>
      <c r="Y10" s="76" t="s">
        <v>41</v>
      </c>
      <c r="Z10" s="4">
        <v>23.4</v>
      </c>
      <c r="AA10" s="97" t="s">
        <v>26</v>
      </c>
      <c r="AB10" s="14" t="s">
        <v>27</v>
      </c>
      <c r="AC10" s="34" t="s">
        <v>27</v>
      </c>
      <c r="AD10" s="14" t="s">
        <v>26</v>
      </c>
      <c r="AE10" s="37" t="s">
        <v>27</v>
      </c>
    </row>
    <row r="11" spans="1:33" s="7" customFormat="1" ht="25.5">
      <c r="A11" s="16" t="s">
        <v>45</v>
      </c>
      <c r="B11" s="9" t="s">
        <v>70</v>
      </c>
      <c r="C11" s="76">
        <v>1</v>
      </c>
      <c r="D11" s="76">
        <v>1</v>
      </c>
      <c r="E11" s="76">
        <v>1</v>
      </c>
      <c r="F11" s="76">
        <v>1</v>
      </c>
      <c r="G11" s="76">
        <v>1</v>
      </c>
      <c r="H11" s="76">
        <v>9</v>
      </c>
      <c r="I11" s="76">
        <v>7</v>
      </c>
      <c r="J11" s="76">
        <v>8</v>
      </c>
      <c r="K11" s="76">
        <v>8</v>
      </c>
      <c r="L11" s="76">
        <v>8</v>
      </c>
      <c r="M11" s="76">
        <v>5</v>
      </c>
      <c r="N11" s="76">
        <v>8</v>
      </c>
      <c r="O11" s="76">
        <v>3</v>
      </c>
      <c r="P11" s="76">
        <v>0</v>
      </c>
      <c r="Q11" s="76">
        <v>6</v>
      </c>
      <c r="R11" s="76">
        <v>8</v>
      </c>
      <c r="S11" s="76">
        <v>1</v>
      </c>
      <c r="T11" s="76">
        <v>9</v>
      </c>
      <c r="U11" s="76" t="s">
        <v>73</v>
      </c>
      <c r="V11" s="76"/>
      <c r="W11" s="76">
        <v>2</v>
      </c>
      <c r="X11" s="76" t="s">
        <v>47</v>
      </c>
      <c r="Y11" s="76" t="s">
        <v>48</v>
      </c>
      <c r="Z11" s="4">
        <v>21.85</v>
      </c>
      <c r="AA11" s="97" t="s">
        <v>26</v>
      </c>
      <c r="AB11" s="14" t="s">
        <v>27</v>
      </c>
      <c r="AC11" s="34" t="s">
        <v>27</v>
      </c>
      <c r="AD11" s="14" t="s">
        <v>27</v>
      </c>
      <c r="AE11" s="37" t="s">
        <v>27</v>
      </c>
    </row>
    <row r="12" spans="1:33" s="13" customFormat="1">
      <c r="A12" s="16" t="s">
        <v>49</v>
      </c>
      <c r="B12" s="9" t="s">
        <v>70</v>
      </c>
      <c r="C12" s="76">
        <v>1</v>
      </c>
      <c r="D12" s="76">
        <v>1</v>
      </c>
      <c r="E12" s="76">
        <v>1</v>
      </c>
      <c r="F12" s="76">
        <v>1</v>
      </c>
      <c r="G12" s="76">
        <v>1</v>
      </c>
      <c r="H12" s="76">
        <v>9</v>
      </c>
      <c r="I12" s="76">
        <v>7</v>
      </c>
      <c r="J12" s="76">
        <v>8</v>
      </c>
      <c r="K12" s="76">
        <v>8</v>
      </c>
      <c r="L12" s="76">
        <v>8</v>
      </c>
      <c r="M12" s="76">
        <v>0</v>
      </c>
      <c r="N12" s="76">
        <v>9</v>
      </c>
      <c r="O12" s="76">
        <v>7</v>
      </c>
      <c r="P12" s="76">
        <v>8</v>
      </c>
      <c r="Q12" s="76">
        <v>0</v>
      </c>
      <c r="R12" s="76">
        <v>6</v>
      </c>
      <c r="S12" s="76">
        <v>4</v>
      </c>
      <c r="T12" s="76">
        <v>4</v>
      </c>
      <c r="U12" s="76" t="s">
        <v>92</v>
      </c>
      <c r="V12" s="76" t="s">
        <v>19</v>
      </c>
      <c r="W12" s="76"/>
      <c r="X12" s="76" t="s">
        <v>51</v>
      </c>
      <c r="Y12" s="76" t="s">
        <v>52</v>
      </c>
      <c r="Z12" s="4">
        <v>22.9</v>
      </c>
      <c r="AA12" s="14" t="s">
        <v>27</v>
      </c>
      <c r="AB12" s="14" t="s">
        <v>95</v>
      </c>
      <c r="AC12" s="33" t="s">
        <v>27</v>
      </c>
      <c r="AD12" s="12" t="s">
        <v>27</v>
      </c>
      <c r="AE12" s="35" t="s">
        <v>27</v>
      </c>
      <c r="AF12" s="78"/>
      <c r="AG12" s="78"/>
    </row>
    <row r="13" spans="1:33" s="15" customFormat="1" ht="25.5">
      <c r="A13" s="16" t="s">
        <v>53</v>
      </c>
      <c r="B13" s="9" t="s">
        <v>70</v>
      </c>
      <c r="C13" s="83">
        <v>1</v>
      </c>
      <c r="D13" s="83">
        <v>1</v>
      </c>
      <c r="E13" s="83">
        <v>1</v>
      </c>
      <c r="F13" s="83">
        <v>1</v>
      </c>
      <c r="G13" s="83">
        <v>1</v>
      </c>
      <c r="H13" s="83">
        <v>9</v>
      </c>
      <c r="I13" s="83">
        <v>7</v>
      </c>
      <c r="J13" s="83">
        <v>8</v>
      </c>
      <c r="K13" s="83">
        <v>8</v>
      </c>
      <c r="L13" s="83">
        <v>8</v>
      </c>
      <c r="M13" s="83">
        <v>4</v>
      </c>
      <c r="N13" s="83">
        <v>2</v>
      </c>
      <c r="O13" s="83">
        <v>4</v>
      </c>
      <c r="P13" s="83">
        <v>1</v>
      </c>
      <c r="Q13" s="83">
        <v>7</v>
      </c>
      <c r="R13" s="83">
        <v>0</v>
      </c>
      <c r="S13" s="83">
        <v>4</v>
      </c>
      <c r="T13" s="83">
        <v>0</v>
      </c>
      <c r="U13" s="83" t="s">
        <v>54</v>
      </c>
      <c r="V13" s="83" t="s">
        <v>19</v>
      </c>
      <c r="W13" s="83" t="s">
        <v>114</v>
      </c>
      <c r="X13" s="83" t="s">
        <v>69</v>
      </c>
      <c r="Y13" s="83" t="s">
        <v>55</v>
      </c>
      <c r="Z13" s="4">
        <v>31.25</v>
      </c>
      <c r="AA13" s="14" t="s">
        <v>27</v>
      </c>
      <c r="AB13" s="14" t="s">
        <v>26</v>
      </c>
      <c r="AC13" s="33" t="s">
        <v>27</v>
      </c>
      <c r="AD13" s="14" t="s">
        <v>26</v>
      </c>
      <c r="AE13" s="35" t="s">
        <v>27</v>
      </c>
      <c r="AF13" s="91"/>
    </row>
    <row r="14" spans="1:33" s="7" customFormat="1" ht="67.5" customHeight="1">
      <c r="A14" s="58" t="s">
        <v>56</v>
      </c>
      <c r="B14" s="59" t="s">
        <v>70</v>
      </c>
      <c r="C14" s="53">
        <v>1</v>
      </c>
      <c r="D14" s="53">
        <v>1</v>
      </c>
      <c r="E14" s="53">
        <v>1</v>
      </c>
      <c r="F14" s="53">
        <v>1</v>
      </c>
      <c r="G14" s="53">
        <v>1</v>
      </c>
      <c r="H14" s="53">
        <v>9</v>
      </c>
      <c r="I14" s="53">
        <v>7</v>
      </c>
      <c r="J14" s="53">
        <v>8</v>
      </c>
      <c r="K14" s="53">
        <v>8</v>
      </c>
      <c r="L14" s="53">
        <v>8</v>
      </c>
      <c r="M14" s="53">
        <v>5</v>
      </c>
      <c r="N14" s="53">
        <v>1</v>
      </c>
      <c r="O14" s="53">
        <v>9</v>
      </c>
      <c r="P14" s="53">
        <v>0</v>
      </c>
      <c r="Q14" s="53">
        <v>6</v>
      </c>
      <c r="R14" s="53">
        <v>5</v>
      </c>
      <c r="S14" s="53">
        <v>3</v>
      </c>
      <c r="T14" s="53">
        <v>5</v>
      </c>
      <c r="U14" s="53" t="s">
        <v>120</v>
      </c>
      <c r="V14" s="53" t="s">
        <v>19</v>
      </c>
      <c r="W14" s="53"/>
      <c r="X14" s="53" t="s">
        <v>57</v>
      </c>
      <c r="Y14" s="53" t="s">
        <v>58</v>
      </c>
      <c r="Z14" s="103">
        <v>24.9</v>
      </c>
      <c r="AA14" s="54" t="s">
        <v>27</v>
      </c>
      <c r="AB14" s="54" t="s">
        <v>26</v>
      </c>
      <c r="AC14" s="55" t="s">
        <v>27</v>
      </c>
      <c r="AD14" s="55" t="s">
        <v>27</v>
      </c>
      <c r="AE14" s="56" t="s">
        <v>27</v>
      </c>
      <c r="AF14" s="91"/>
      <c r="AG14" s="15"/>
    </row>
    <row r="15" spans="1:33" s="7" customFormat="1" ht="52.5" customHeight="1">
      <c r="A15" s="16" t="s">
        <v>59</v>
      </c>
      <c r="B15" s="9" t="s">
        <v>70</v>
      </c>
      <c r="C15" s="76">
        <v>1</v>
      </c>
      <c r="D15" s="76">
        <v>1</v>
      </c>
      <c r="E15" s="76">
        <v>1</v>
      </c>
      <c r="F15" s="76">
        <v>1</v>
      </c>
      <c r="G15" s="76">
        <v>1</v>
      </c>
      <c r="H15" s="76">
        <v>9</v>
      </c>
      <c r="I15" s="76">
        <v>7</v>
      </c>
      <c r="J15" s="76">
        <v>8</v>
      </c>
      <c r="K15" s="76">
        <v>8</v>
      </c>
      <c r="L15" s="76">
        <v>8</v>
      </c>
      <c r="M15" s="76">
        <v>0</v>
      </c>
      <c r="N15" s="76">
        <v>8</v>
      </c>
      <c r="O15" s="76">
        <v>1</v>
      </c>
      <c r="P15" s="76">
        <v>5</v>
      </c>
      <c r="Q15" s="76">
        <v>4</v>
      </c>
      <c r="R15" s="76">
        <v>9</v>
      </c>
      <c r="S15" s="76">
        <v>9</v>
      </c>
      <c r="T15" s="76">
        <v>6</v>
      </c>
      <c r="U15" s="76" t="s">
        <v>60</v>
      </c>
      <c r="V15" s="76"/>
      <c r="W15" s="76" t="s">
        <v>76</v>
      </c>
      <c r="X15" s="76" t="s">
        <v>61</v>
      </c>
      <c r="Y15" s="76" t="s">
        <v>62</v>
      </c>
      <c r="Z15" s="4">
        <v>26.9</v>
      </c>
      <c r="AA15" s="97" t="s">
        <v>26</v>
      </c>
      <c r="AB15" s="14" t="s">
        <v>27</v>
      </c>
      <c r="AC15" s="34" t="s">
        <v>27</v>
      </c>
      <c r="AD15" s="14" t="s">
        <v>27</v>
      </c>
      <c r="AE15" s="37" t="s">
        <v>27</v>
      </c>
    </row>
    <row r="16" spans="1:33" s="66" customFormat="1" ht="33.75" customHeight="1">
      <c r="A16" s="16" t="s">
        <v>63</v>
      </c>
      <c r="B16" s="9" t="s">
        <v>70</v>
      </c>
      <c r="C16" s="76">
        <v>1</v>
      </c>
      <c r="D16" s="76">
        <v>1</v>
      </c>
      <c r="E16" s="76">
        <v>1</v>
      </c>
      <c r="F16" s="76">
        <v>1</v>
      </c>
      <c r="G16" s="76">
        <v>1</v>
      </c>
      <c r="H16" s="76">
        <v>9</v>
      </c>
      <c r="I16" s="76">
        <v>7</v>
      </c>
      <c r="J16" s="76">
        <v>8</v>
      </c>
      <c r="K16" s="76">
        <v>8</v>
      </c>
      <c r="L16" s="76">
        <v>8</v>
      </c>
      <c r="M16" s="76">
        <v>0</v>
      </c>
      <c r="N16" s="76">
        <v>8</v>
      </c>
      <c r="O16" s="76">
        <v>3</v>
      </c>
      <c r="P16" s="76">
        <v>1</v>
      </c>
      <c r="Q16" s="76">
        <v>4</v>
      </c>
      <c r="R16" s="76">
        <v>0</v>
      </c>
      <c r="S16" s="76">
        <v>2</v>
      </c>
      <c r="T16" s="76">
        <v>4</v>
      </c>
      <c r="U16" s="76" t="s">
        <v>119</v>
      </c>
      <c r="V16" s="76" t="s">
        <v>19</v>
      </c>
      <c r="W16" s="76"/>
      <c r="X16" s="76" t="s">
        <v>64</v>
      </c>
      <c r="Y16" s="76" t="s">
        <v>62</v>
      </c>
      <c r="Z16" s="4">
        <v>43.1</v>
      </c>
      <c r="AA16" s="14" t="s">
        <v>27</v>
      </c>
      <c r="AB16" s="14" t="s">
        <v>26</v>
      </c>
      <c r="AC16" s="34" t="s">
        <v>27</v>
      </c>
      <c r="AD16" s="14" t="s">
        <v>27</v>
      </c>
      <c r="AE16" s="35" t="s">
        <v>27</v>
      </c>
      <c r="AF16" s="7"/>
      <c r="AG16" s="7"/>
    </row>
    <row r="17" spans="1:33" s="7" customFormat="1" ht="41.25" customHeight="1">
      <c r="A17" s="16" t="s">
        <v>65</v>
      </c>
      <c r="B17" s="9" t="s">
        <v>70</v>
      </c>
      <c r="C17" s="76">
        <v>1</v>
      </c>
      <c r="D17" s="76">
        <v>1</v>
      </c>
      <c r="E17" s="76">
        <v>1</v>
      </c>
      <c r="F17" s="76">
        <v>1</v>
      </c>
      <c r="G17" s="76">
        <v>1</v>
      </c>
      <c r="H17" s="76">
        <v>9</v>
      </c>
      <c r="I17" s="76">
        <v>7</v>
      </c>
      <c r="J17" s="76">
        <v>8</v>
      </c>
      <c r="K17" s="76">
        <v>8</v>
      </c>
      <c r="L17" s="76">
        <v>8</v>
      </c>
      <c r="M17" s="76">
        <v>9</v>
      </c>
      <c r="N17" s="76">
        <v>1</v>
      </c>
      <c r="O17" s="76">
        <v>5</v>
      </c>
      <c r="P17" s="76">
        <v>0</v>
      </c>
      <c r="Q17" s="76">
        <v>8</v>
      </c>
      <c r="R17" s="76">
        <v>2</v>
      </c>
      <c r="S17" s="76">
        <v>3</v>
      </c>
      <c r="T17" s="76">
        <v>2</v>
      </c>
      <c r="U17" s="76" t="s">
        <v>77</v>
      </c>
      <c r="V17" s="76" t="s">
        <v>19</v>
      </c>
      <c r="W17" s="76"/>
      <c r="X17" s="76" t="s">
        <v>51</v>
      </c>
      <c r="Y17" s="76" t="s">
        <v>67</v>
      </c>
      <c r="Z17" s="4">
        <v>6.3</v>
      </c>
      <c r="AA17" s="97" t="s">
        <v>26</v>
      </c>
      <c r="AB17" s="14" t="s">
        <v>27</v>
      </c>
      <c r="AC17" s="34" t="s">
        <v>27</v>
      </c>
      <c r="AD17" s="14" t="s">
        <v>27</v>
      </c>
      <c r="AE17" s="35" t="s">
        <v>27</v>
      </c>
    </row>
    <row r="18" spans="1:33" s="7" customFormat="1" ht="42" customHeight="1">
      <c r="A18" s="16" t="s">
        <v>65</v>
      </c>
      <c r="B18" s="9" t="s">
        <v>70</v>
      </c>
      <c r="C18" s="76">
        <v>1</v>
      </c>
      <c r="D18" s="76">
        <v>1</v>
      </c>
      <c r="E18" s="76">
        <v>1</v>
      </c>
      <c r="F18" s="76">
        <v>1</v>
      </c>
      <c r="G18" s="76">
        <v>1</v>
      </c>
      <c r="H18" s="76">
        <v>9</v>
      </c>
      <c r="I18" s="76">
        <v>7</v>
      </c>
      <c r="J18" s="76">
        <v>8</v>
      </c>
      <c r="K18" s="76">
        <v>8</v>
      </c>
      <c r="L18" s="76">
        <v>8</v>
      </c>
      <c r="M18" s="76">
        <v>4</v>
      </c>
      <c r="N18" s="76">
        <v>5</v>
      </c>
      <c r="O18" s="76">
        <v>1</v>
      </c>
      <c r="P18" s="76">
        <v>8</v>
      </c>
      <c r="Q18" s="76">
        <v>5</v>
      </c>
      <c r="R18" s="76">
        <v>6</v>
      </c>
      <c r="S18" s="76">
        <v>9</v>
      </c>
      <c r="T18" s="76">
        <v>4</v>
      </c>
      <c r="U18" s="76" t="s">
        <v>68</v>
      </c>
      <c r="V18" s="76" t="s">
        <v>19</v>
      </c>
      <c r="W18" s="76"/>
      <c r="X18" s="76" t="s">
        <v>51</v>
      </c>
      <c r="Y18" s="76" t="s">
        <v>67</v>
      </c>
      <c r="Z18" s="4">
        <v>10.8</v>
      </c>
      <c r="AA18" s="14" t="s">
        <v>27</v>
      </c>
      <c r="AB18" s="14" t="s">
        <v>26</v>
      </c>
      <c r="AC18" s="34" t="s">
        <v>27</v>
      </c>
      <c r="AD18" s="14" t="s">
        <v>27</v>
      </c>
      <c r="AE18" s="35" t="s">
        <v>27</v>
      </c>
    </row>
    <row r="19" spans="1:33" ht="30" customHeight="1" thickBot="1">
      <c r="A19" s="29" t="s">
        <v>65</v>
      </c>
      <c r="B19" s="30" t="s">
        <v>70</v>
      </c>
      <c r="C19" s="31">
        <v>1</v>
      </c>
      <c r="D19" s="31">
        <v>1</v>
      </c>
      <c r="E19" s="31">
        <v>1</v>
      </c>
      <c r="F19" s="31">
        <v>1</v>
      </c>
      <c r="G19" s="31">
        <v>1</v>
      </c>
      <c r="H19" s="31">
        <v>9</v>
      </c>
      <c r="I19" s="31">
        <v>7</v>
      </c>
      <c r="J19" s="31">
        <v>8</v>
      </c>
      <c r="K19" s="31">
        <v>8</v>
      </c>
      <c r="L19" s="31">
        <v>8</v>
      </c>
      <c r="M19" s="31">
        <v>9</v>
      </c>
      <c r="N19" s="31">
        <v>1</v>
      </c>
      <c r="O19" s="31">
        <v>5</v>
      </c>
      <c r="P19" s="31">
        <v>0</v>
      </c>
      <c r="Q19" s="31">
        <v>4</v>
      </c>
      <c r="R19" s="31">
        <v>1</v>
      </c>
      <c r="S19" s="31">
        <v>0</v>
      </c>
      <c r="T19" s="31">
        <v>4</v>
      </c>
      <c r="U19" s="31" t="s">
        <v>66</v>
      </c>
      <c r="V19" s="31" t="s">
        <v>19</v>
      </c>
      <c r="W19" s="31"/>
      <c r="X19" s="31" t="s">
        <v>51</v>
      </c>
      <c r="Y19" s="31" t="s">
        <v>67</v>
      </c>
      <c r="Z19" s="32">
        <v>6.3</v>
      </c>
      <c r="AA19" s="38" t="s">
        <v>27</v>
      </c>
      <c r="AB19" s="38" t="s">
        <v>26</v>
      </c>
      <c r="AC19" s="39" t="s">
        <v>27</v>
      </c>
      <c r="AD19" s="38" t="s">
        <v>27</v>
      </c>
      <c r="AE19" s="40" t="s">
        <v>27</v>
      </c>
      <c r="AF19" s="7"/>
      <c r="AG19" s="7"/>
    </row>
    <row r="20" spans="1:33" ht="15.75" thickBot="1">
      <c r="A20" s="77"/>
      <c r="B20" s="81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82">
        <f>Z7+Z8+Z9+Z10+Z11+Z15+Z17</f>
        <v>151.35000000000002</v>
      </c>
      <c r="AA20" s="104"/>
      <c r="AB20" s="77"/>
      <c r="AC20" s="77"/>
      <c r="AD20" s="77"/>
      <c r="AE20" s="77"/>
      <c r="AF20" s="77"/>
      <c r="AG20" s="77"/>
    </row>
    <row r="21" spans="1:33" ht="9.6" customHeight="1"/>
    <row r="22" spans="1:33" ht="18.600000000000001" hidden="1" customHeight="1" thickBot="1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</row>
    <row r="23" spans="1:33" ht="30.6" customHeight="1" thickBo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</row>
    <row r="24" spans="1:33" ht="15.75" thickBot="1">
      <c r="A24" s="112" t="s">
        <v>94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4"/>
    </row>
  </sheetData>
  <mergeCells count="8">
    <mergeCell ref="A24:AE24"/>
    <mergeCell ref="A22:AE23"/>
    <mergeCell ref="A1:AE1"/>
    <mergeCell ref="A2:AE2"/>
    <mergeCell ref="C4:G4"/>
    <mergeCell ref="H4:T4"/>
    <mergeCell ref="V4:W4"/>
    <mergeCell ref="H5:T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3"/>
  <sheetViews>
    <sheetView tabSelected="1" zoomScale="70" zoomScaleNormal="70" zoomScaleSheetLayoutView="73" zoomScalePageLayoutView="70" workbookViewId="0">
      <selection activeCell="AC20" sqref="AC20"/>
    </sheetView>
  </sheetViews>
  <sheetFormatPr defaultColWidth="8.85546875" defaultRowHeight="15"/>
  <cols>
    <col min="1" max="1" width="24.140625" customWidth="1"/>
    <col min="2" max="2" width="11.85546875" style="8" customWidth="1"/>
    <col min="3" max="7" width="5.7109375" customWidth="1"/>
    <col min="8" max="20" width="3" bestFit="1" customWidth="1"/>
    <col min="21" max="21" width="33.7109375" customWidth="1"/>
    <col min="22" max="22" width="9.85546875" customWidth="1"/>
    <col min="23" max="23" width="11" customWidth="1"/>
    <col min="24" max="24" width="17.42578125" customWidth="1"/>
    <col min="25" max="25" width="15.140625" customWidth="1"/>
    <col min="26" max="26" width="11.85546875" customWidth="1"/>
    <col min="27" max="31" width="5.7109375" customWidth="1"/>
    <col min="32" max="33" width="11.85546875" customWidth="1"/>
  </cols>
  <sheetData>
    <row r="1" spans="1:32" ht="18" customHeight="1" thickBot="1">
      <c r="A1" s="115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2" ht="29.45" customHeight="1" thickBot="1">
      <c r="A2" s="115" t="s">
        <v>90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7"/>
    </row>
    <row r="3" spans="1:32">
      <c r="A3" s="21"/>
      <c r="B3" s="22"/>
      <c r="C3" s="23"/>
      <c r="D3" s="23"/>
      <c r="E3" s="23"/>
      <c r="F3" s="23"/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3"/>
      <c r="V3" s="23"/>
      <c r="W3" s="24"/>
      <c r="X3" s="24"/>
      <c r="Y3" s="24"/>
      <c r="Z3" s="25"/>
      <c r="AA3" s="24"/>
      <c r="AB3" s="24"/>
      <c r="AC3" s="26"/>
      <c r="AD3" s="24"/>
      <c r="AE3" s="27"/>
    </row>
    <row r="4" spans="1:32" ht="98.45" customHeight="1">
      <c r="A4" s="42" t="s">
        <v>0</v>
      </c>
      <c r="B4" s="43" t="s">
        <v>1</v>
      </c>
      <c r="C4" s="122" t="s">
        <v>2</v>
      </c>
      <c r="D4" s="123"/>
      <c r="E4" s="123"/>
      <c r="F4" s="123"/>
      <c r="G4" s="124"/>
      <c r="H4" s="122" t="s">
        <v>3</v>
      </c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4"/>
      <c r="U4" s="18" t="s">
        <v>4</v>
      </c>
      <c r="V4" s="122" t="s">
        <v>5</v>
      </c>
      <c r="W4" s="124"/>
      <c r="X4" s="18" t="s">
        <v>6</v>
      </c>
      <c r="Y4" s="18" t="s">
        <v>7</v>
      </c>
      <c r="Z4" s="19" t="s">
        <v>8</v>
      </c>
      <c r="AA4" s="44" t="s">
        <v>9</v>
      </c>
      <c r="AB4" s="44" t="s">
        <v>10</v>
      </c>
      <c r="AC4" s="44" t="s">
        <v>11</v>
      </c>
      <c r="AD4" s="44" t="s">
        <v>12</v>
      </c>
      <c r="AE4" s="45" t="s">
        <v>13</v>
      </c>
    </row>
    <row r="5" spans="1:32" ht="25.5">
      <c r="A5" s="28"/>
      <c r="B5" s="9"/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9"/>
      <c r="V5" s="3" t="s">
        <v>19</v>
      </c>
      <c r="W5" s="3" t="s">
        <v>20</v>
      </c>
      <c r="X5" s="3"/>
      <c r="Y5" s="3"/>
      <c r="Z5" s="4"/>
      <c r="AA5" s="17"/>
      <c r="AB5" s="17"/>
      <c r="AC5" s="20"/>
      <c r="AD5" s="9"/>
      <c r="AE5" s="11"/>
    </row>
    <row r="6" spans="1:32" ht="45" customHeight="1">
      <c r="A6" s="1" t="s">
        <v>21</v>
      </c>
      <c r="B6" s="9" t="s">
        <v>78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9</v>
      </c>
      <c r="I6" s="3">
        <v>7</v>
      </c>
      <c r="J6" s="3">
        <v>8</v>
      </c>
      <c r="K6" s="3">
        <v>8</v>
      </c>
      <c r="L6" s="3">
        <v>8</v>
      </c>
      <c r="M6" s="3">
        <v>6</v>
      </c>
      <c r="N6" s="3">
        <v>1</v>
      </c>
      <c r="O6" s="3">
        <v>8</v>
      </c>
      <c r="P6" s="3">
        <v>1</v>
      </c>
      <c r="Q6" s="3">
        <v>0</v>
      </c>
      <c r="R6" s="3">
        <v>5</v>
      </c>
      <c r="S6" s="3">
        <v>9</v>
      </c>
      <c r="T6" s="3">
        <v>4</v>
      </c>
      <c r="U6" s="3" t="s">
        <v>23</v>
      </c>
      <c r="V6" s="3" t="s">
        <v>19</v>
      </c>
      <c r="W6" s="3"/>
      <c r="X6" s="3" t="s">
        <v>24</v>
      </c>
      <c r="Y6" s="3" t="s">
        <v>25</v>
      </c>
      <c r="Z6" s="4">
        <v>22.8</v>
      </c>
      <c r="AA6" s="14" t="s">
        <v>27</v>
      </c>
      <c r="AB6" s="14" t="s">
        <v>26</v>
      </c>
      <c r="AC6" s="33" t="s">
        <v>27</v>
      </c>
      <c r="AD6" s="12" t="s">
        <v>27</v>
      </c>
      <c r="AE6" s="36" t="s">
        <v>27</v>
      </c>
      <c r="AF6" s="70"/>
    </row>
    <row r="7" spans="1:32" ht="45" customHeight="1">
      <c r="A7" s="1" t="s">
        <v>28</v>
      </c>
      <c r="B7" s="9" t="s">
        <v>78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9</v>
      </c>
      <c r="I7" s="3">
        <v>7</v>
      </c>
      <c r="J7" s="3">
        <v>8</v>
      </c>
      <c r="K7" s="3">
        <v>8</v>
      </c>
      <c r="L7" s="3">
        <v>8</v>
      </c>
      <c r="M7" s="3">
        <v>4</v>
      </c>
      <c r="N7" s="3">
        <v>2</v>
      </c>
      <c r="O7" s="3">
        <v>6</v>
      </c>
      <c r="P7" s="3">
        <v>5</v>
      </c>
      <c r="Q7" s="3">
        <v>1</v>
      </c>
      <c r="R7" s="3">
        <v>7</v>
      </c>
      <c r="S7" s="3">
        <v>3</v>
      </c>
      <c r="T7" s="3">
        <v>4</v>
      </c>
      <c r="U7" s="3" t="s">
        <v>79</v>
      </c>
      <c r="V7" s="71" t="s">
        <v>114</v>
      </c>
      <c r="W7" s="3">
        <v>3</v>
      </c>
      <c r="X7" s="3" t="s">
        <v>30</v>
      </c>
      <c r="Y7" s="3" t="s">
        <v>31</v>
      </c>
      <c r="Z7" s="4">
        <v>29.65</v>
      </c>
      <c r="AA7" s="94" t="s">
        <v>26</v>
      </c>
      <c r="AB7" s="14" t="s">
        <v>27</v>
      </c>
      <c r="AC7" s="33" t="s">
        <v>27</v>
      </c>
      <c r="AD7" s="12" t="s">
        <v>26</v>
      </c>
      <c r="AE7" s="36" t="s">
        <v>27</v>
      </c>
    </row>
    <row r="8" spans="1:32" ht="45" customHeight="1">
      <c r="A8" s="1" t="s">
        <v>32</v>
      </c>
      <c r="B8" s="9" t="s">
        <v>78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9</v>
      </c>
      <c r="I8" s="3">
        <v>7</v>
      </c>
      <c r="J8" s="3">
        <v>8</v>
      </c>
      <c r="K8" s="3">
        <v>8</v>
      </c>
      <c r="L8" s="3">
        <v>8</v>
      </c>
      <c r="M8" s="3">
        <v>2</v>
      </c>
      <c r="N8" s="3">
        <v>4</v>
      </c>
      <c r="O8" s="3">
        <v>7</v>
      </c>
      <c r="P8" s="3">
        <v>3</v>
      </c>
      <c r="Q8" s="3">
        <v>1</v>
      </c>
      <c r="R8" s="3">
        <v>9</v>
      </c>
      <c r="S8" s="3">
        <v>4</v>
      </c>
      <c r="T8" s="3">
        <v>2</v>
      </c>
      <c r="U8" s="3" t="s">
        <v>80</v>
      </c>
      <c r="V8" s="71" t="s">
        <v>114</v>
      </c>
      <c r="W8" s="3">
        <v>3</v>
      </c>
      <c r="X8" s="3" t="s">
        <v>33</v>
      </c>
      <c r="Y8" s="3" t="s">
        <v>34</v>
      </c>
      <c r="Z8" s="4">
        <v>28.2</v>
      </c>
      <c r="AA8" s="94" t="s">
        <v>26</v>
      </c>
      <c r="AB8" s="14" t="s">
        <v>27</v>
      </c>
      <c r="AC8" s="33" t="s">
        <v>27</v>
      </c>
      <c r="AD8" s="12" t="s">
        <v>27</v>
      </c>
      <c r="AE8" s="36" t="s">
        <v>27</v>
      </c>
    </row>
    <row r="9" spans="1:32" s="7" customFormat="1" ht="38.25">
      <c r="A9" s="1" t="s">
        <v>35</v>
      </c>
      <c r="B9" s="9" t="s">
        <v>78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9</v>
      </c>
      <c r="I9" s="3">
        <v>7</v>
      </c>
      <c r="J9" s="3">
        <v>8</v>
      </c>
      <c r="K9" s="3">
        <v>8</v>
      </c>
      <c r="L9" s="3">
        <v>8</v>
      </c>
      <c r="M9" s="3">
        <v>3</v>
      </c>
      <c r="N9" s="3">
        <v>9</v>
      </c>
      <c r="O9" s="3">
        <v>5</v>
      </c>
      <c r="P9" s="3">
        <v>1</v>
      </c>
      <c r="Q9" s="3">
        <v>9</v>
      </c>
      <c r="R9" s="3">
        <v>6</v>
      </c>
      <c r="S9" s="3">
        <v>2</v>
      </c>
      <c r="T9" s="3">
        <v>7</v>
      </c>
      <c r="U9" s="68" t="s">
        <v>105</v>
      </c>
      <c r="V9" s="71" t="s">
        <v>114</v>
      </c>
      <c r="W9" s="3">
        <v>3</v>
      </c>
      <c r="X9" s="68" t="s">
        <v>101</v>
      </c>
      <c r="Y9" s="68" t="s">
        <v>38</v>
      </c>
      <c r="Z9" s="4">
        <v>20.3</v>
      </c>
      <c r="AA9" s="94" t="s">
        <v>26</v>
      </c>
      <c r="AB9" s="14" t="s">
        <v>27</v>
      </c>
      <c r="AC9" s="33" t="s">
        <v>27</v>
      </c>
      <c r="AD9" s="12" t="s">
        <v>27</v>
      </c>
      <c r="AE9" s="36" t="s">
        <v>27</v>
      </c>
    </row>
    <row r="10" spans="1:32" s="7" customFormat="1" ht="45" customHeight="1">
      <c r="A10" s="16" t="s">
        <v>42</v>
      </c>
      <c r="B10" s="9" t="s">
        <v>78</v>
      </c>
      <c r="C10" s="69">
        <v>1</v>
      </c>
      <c r="D10" s="69">
        <v>1</v>
      </c>
      <c r="E10" s="69">
        <v>1</v>
      </c>
      <c r="F10" s="69">
        <v>1</v>
      </c>
      <c r="G10" s="69">
        <v>1</v>
      </c>
      <c r="H10" s="69">
        <v>9</v>
      </c>
      <c r="I10" s="69">
        <v>7</v>
      </c>
      <c r="J10" s="69">
        <v>8</v>
      </c>
      <c r="K10" s="69">
        <v>8</v>
      </c>
      <c r="L10" s="69">
        <v>8</v>
      </c>
      <c r="M10" s="69">
        <v>6</v>
      </c>
      <c r="N10" s="69">
        <v>1</v>
      </c>
      <c r="O10" s="69">
        <v>6</v>
      </c>
      <c r="P10" s="69">
        <v>1</v>
      </c>
      <c r="Q10" s="69">
        <v>1</v>
      </c>
      <c r="R10" s="69">
        <v>5</v>
      </c>
      <c r="S10" s="69">
        <v>3</v>
      </c>
      <c r="T10" s="69">
        <v>5</v>
      </c>
      <c r="U10" s="69" t="s">
        <v>72</v>
      </c>
      <c r="V10" s="69"/>
      <c r="W10" s="69">
        <v>2</v>
      </c>
      <c r="X10" s="69" t="s">
        <v>43</v>
      </c>
      <c r="Y10" s="69" t="s">
        <v>44</v>
      </c>
      <c r="Z10" s="4">
        <v>17</v>
      </c>
      <c r="AA10" s="14" t="s">
        <v>27</v>
      </c>
      <c r="AB10" s="14" t="s">
        <v>26</v>
      </c>
      <c r="AC10" s="33" t="s">
        <v>27</v>
      </c>
      <c r="AD10" s="12" t="s">
        <v>27</v>
      </c>
      <c r="AE10" s="36" t="s">
        <v>27</v>
      </c>
    </row>
    <row r="11" spans="1:32" s="7" customFormat="1" ht="40.5" customHeight="1">
      <c r="A11" s="16" t="s">
        <v>96</v>
      </c>
      <c r="B11" s="9" t="s">
        <v>78</v>
      </c>
      <c r="C11" s="67">
        <v>1</v>
      </c>
      <c r="D11" s="67">
        <v>1</v>
      </c>
      <c r="E11" s="67">
        <v>1</v>
      </c>
      <c r="F11" s="67">
        <v>1</v>
      </c>
      <c r="G11" s="67">
        <v>1</v>
      </c>
      <c r="H11" s="67">
        <v>9</v>
      </c>
      <c r="I11" s="67">
        <v>7</v>
      </c>
      <c r="J11" s="67">
        <v>8</v>
      </c>
      <c r="K11" s="67">
        <v>8</v>
      </c>
      <c r="L11" s="67">
        <v>8</v>
      </c>
      <c r="M11" s="67">
        <v>0</v>
      </c>
      <c r="N11" s="67">
        <v>9</v>
      </c>
      <c r="O11" s="67">
        <v>9</v>
      </c>
      <c r="P11" s="67">
        <v>9</v>
      </c>
      <c r="Q11" s="67">
        <v>3</v>
      </c>
      <c r="R11" s="67">
        <v>1</v>
      </c>
      <c r="S11" s="67">
        <v>5</v>
      </c>
      <c r="T11" s="67">
        <v>0</v>
      </c>
      <c r="U11" s="67" t="s">
        <v>50</v>
      </c>
      <c r="V11" s="67" t="s">
        <v>19</v>
      </c>
      <c r="W11" s="67"/>
      <c r="X11" s="67" t="s">
        <v>51</v>
      </c>
      <c r="Y11" s="67" t="s">
        <v>52</v>
      </c>
      <c r="Z11" s="4">
        <v>25.5</v>
      </c>
      <c r="AA11" s="14" t="s">
        <v>27</v>
      </c>
      <c r="AB11" s="14" t="s">
        <v>26</v>
      </c>
      <c r="AC11" s="34" t="s">
        <v>27</v>
      </c>
      <c r="AD11" s="14" t="s">
        <v>27</v>
      </c>
      <c r="AE11" s="37" t="s">
        <v>27</v>
      </c>
    </row>
    <row r="12" spans="1:32" s="78" customFormat="1" ht="38.25">
      <c r="A12" s="16" t="s">
        <v>53</v>
      </c>
      <c r="B12" s="9" t="s">
        <v>78</v>
      </c>
      <c r="C12" s="83">
        <v>1</v>
      </c>
      <c r="D12" s="83">
        <v>1</v>
      </c>
      <c r="E12" s="83">
        <v>1</v>
      </c>
      <c r="F12" s="83">
        <v>1</v>
      </c>
      <c r="G12" s="83">
        <v>1</v>
      </c>
      <c r="H12" s="83">
        <v>9</v>
      </c>
      <c r="I12" s="83">
        <v>7</v>
      </c>
      <c r="J12" s="83">
        <v>8</v>
      </c>
      <c r="K12" s="83">
        <v>8</v>
      </c>
      <c r="L12" s="83">
        <v>8</v>
      </c>
      <c r="M12" s="83">
        <v>4</v>
      </c>
      <c r="N12" s="83">
        <v>2</v>
      </c>
      <c r="O12" s="83">
        <v>4</v>
      </c>
      <c r="P12" s="83">
        <v>1</v>
      </c>
      <c r="Q12" s="83">
        <v>7</v>
      </c>
      <c r="R12" s="83">
        <v>3</v>
      </c>
      <c r="S12" s="83">
        <v>4</v>
      </c>
      <c r="T12" s="83">
        <v>7</v>
      </c>
      <c r="U12" s="83" t="s">
        <v>74</v>
      </c>
      <c r="V12" s="83" t="s">
        <v>19</v>
      </c>
      <c r="W12" s="83"/>
      <c r="X12" s="83" t="s">
        <v>75</v>
      </c>
      <c r="Y12" s="83" t="s">
        <v>55</v>
      </c>
      <c r="Z12" s="4">
        <v>32.549999999999997</v>
      </c>
      <c r="AA12" s="14" t="s">
        <v>27</v>
      </c>
      <c r="AB12" s="14" t="s">
        <v>26</v>
      </c>
      <c r="AC12" s="33" t="s">
        <v>27</v>
      </c>
      <c r="AD12" s="12" t="s">
        <v>27</v>
      </c>
      <c r="AE12" s="36" t="s">
        <v>27</v>
      </c>
      <c r="AF12" s="91"/>
    </row>
    <row r="13" spans="1:32" s="15" customFormat="1" ht="38.25">
      <c r="A13" s="16" t="s">
        <v>56</v>
      </c>
      <c r="B13" s="84" t="s">
        <v>78</v>
      </c>
      <c r="C13" s="84">
        <v>1</v>
      </c>
      <c r="D13" s="84">
        <v>1</v>
      </c>
      <c r="E13" s="84">
        <v>1</v>
      </c>
      <c r="F13" s="84">
        <v>1</v>
      </c>
      <c r="G13" s="84">
        <v>1</v>
      </c>
      <c r="H13" s="84">
        <v>9</v>
      </c>
      <c r="I13" s="84">
        <v>7</v>
      </c>
      <c r="J13" s="84">
        <v>8</v>
      </c>
      <c r="K13" s="84">
        <v>8</v>
      </c>
      <c r="L13" s="84">
        <v>8</v>
      </c>
      <c r="M13" s="84">
        <v>5</v>
      </c>
      <c r="N13" s="84">
        <v>1</v>
      </c>
      <c r="O13" s="84">
        <v>9</v>
      </c>
      <c r="P13" s="84">
        <v>0</v>
      </c>
      <c r="Q13" s="84">
        <v>6</v>
      </c>
      <c r="R13" s="84">
        <v>5</v>
      </c>
      <c r="S13" s="84">
        <v>2</v>
      </c>
      <c r="T13" s="84">
        <v>8</v>
      </c>
      <c r="U13" s="84" t="s">
        <v>121</v>
      </c>
      <c r="V13" s="84"/>
      <c r="W13" s="84">
        <v>3</v>
      </c>
      <c r="X13" s="84" t="s">
        <v>57</v>
      </c>
      <c r="Y13" s="84" t="s">
        <v>58</v>
      </c>
      <c r="Z13" s="108">
        <v>13.45</v>
      </c>
      <c r="AA13" s="94" t="s">
        <v>26</v>
      </c>
      <c r="AB13" s="14" t="s">
        <v>27</v>
      </c>
      <c r="AC13" s="34" t="s">
        <v>27</v>
      </c>
      <c r="AD13" s="14" t="s">
        <v>27</v>
      </c>
      <c r="AE13" s="36" t="s">
        <v>27</v>
      </c>
    </row>
    <row r="14" spans="1:32" s="7" customFormat="1" ht="67.5" customHeight="1">
      <c r="A14" s="16" t="s">
        <v>59</v>
      </c>
      <c r="B14" s="9" t="s">
        <v>78</v>
      </c>
      <c r="C14" s="3">
        <v>1</v>
      </c>
      <c r="D14" s="3">
        <v>1</v>
      </c>
      <c r="E14" s="76">
        <v>1</v>
      </c>
      <c r="F14" s="76">
        <v>1</v>
      </c>
      <c r="G14" s="76">
        <v>1</v>
      </c>
      <c r="H14" s="76">
        <v>9</v>
      </c>
      <c r="I14" s="76">
        <v>7</v>
      </c>
      <c r="J14" s="76">
        <v>8</v>
      </c>
      <c r="K14" s="76">
        <v>8</v>
      </c>
      <c r="L14" s="76">
        <v>8</v>
      </c>
      <c r="M14" s="76">
        <v>0</v>
      </c>
      <c r="N14" s="76">
        <v>8</v>
      </c>
      <c r="O14" s="76">
        <v>2</v>
      </c>
      <c r="P14" s="76">
        <v>5</v>
      </c>
      <c r="Q14" s="76">
        <v>5</v>
      </c>
      <c r="R14" s="76">
        <v>0</v>
      </c>
      <c r="S14" s="76">
        <v>0</v>
      </c>
      <c r="T14" s="76">
        <v>6</v>
      </c>
      <c r="U14" s="84" t="s">
        <v>60</v>
      </c>
      <c r="V14" s="76"/>
      <c r="W14" s="76" t="s">
        <v>85</v>
      </c>
      <c r="X14" s="76" t="s">
        <v>61</v>
      </c>
      <c r="Y14" s="76" t="s">
        <v>62</v>
      </c>
      <c r="Z14" s="4">
        <v>27.3</v>
      </c>
      <c r="AA14" s="94" t="s">
        <v>26</v>
      </c>
      <c r="AB14" s="14" t="s">
        <v>27</v>
      </c>
      <c r="AC14" s="34" t="s">
        <v>27</v>
      </c>
      <c r="AD14" s="14" t="s">
        <v>27</v>
      </c>
      <c r="AE14" s="36" t="s">
        <v>27</v>
      </c>
    </row>
    <row r="15" spans="1:32" s="7" customFormat="1" ht="52.5" customHeight="1">
      <c r="A15" s="16" t="s">
        <v>63</v>
      </c>
      <c r="B15" s="9" t="s">
        <v>78</v>
      </c>
      <c r="C15" s="3">
        <v>1</v>
      </c>
      <c r="D15" s="3">
        <v>1</v>
      </c>
      <c r="E15" s="76">
        <v>1</v>
      </c>
      <c r="F15" s="76">
        <v>1</v>
      </c>
      <c r="G15" s="76">
        <v>1</v>
      </c>
      <c r="H15" s="76">
        <v>9</v>
      </c>
      <c r="I15" s="76">
        <v>7</v>
      </c>
      <c r="J15" s="76">
        <v>8</v>
      </c>
      <c r="K15" s="76">
        <v>8</v>
      </c>
      <c r="L15" s="76">
        <v>8</v>
      </c>
      <c r="M15" s="76">
        <v>0</v>
      </c>
      <c r="N15" s="76">
        <v>8</v>
      </c>
      <c r="O15" s="76">
        <v>3</v>
      </c>
      <c r="P15" s="76">
        <v>1</v>
      </c>
      <c r="Q15" s="76">
        <v>4</v>
      </c>
      <c r="R15" s="76">
        <v>0</v>
      </c>
      <c r="S15" s="76">
        <v>2</v>
      </c>
      <c r="T15" s="76">
        <v>4</v>
      </c>
      <c r="U15" s="76" t="s">
        <v>119</v>
      </c>
      <c r="V15" s="76" t="s">
        <v>19</v>
      </c>
      <c r="W15" s="76"/>
      <c r="X15" s="76" t="s">
        <v>64</v>
      </c>
      <c r="Y15" s="76" t="s">
        <v>62</v>
      </c>
      <c r="Z15" s="4">
        <v>43.1</v>
      </c>
      <c r="AA15" s="14" t="s">
        <v>27</v>
      </c>
      <c r="AB15" s="14" t="s">
        <v>26</v>
      </c>
      <c r="AC15" s="34" t="s">
        <v>27</v>
      </c>
      <c r="AD15" s="14" t="s">
        <v>27</v>
      </c>
      <c r="AE15" s="35" t="s">
        <v>27</v>
      </c>
    </row>
    <row r="16" spans="1:32" s="7" customFormat="1" ht="12.75">
      <c r="A16" s="16" t="s">
        <v>65</v>
      </c>
      <c r="B16" s="9" t="s">
        <v>78</v>
      </c>
      <c r="C16" s="3">
        <v>1</v>
      </c>
      <c r="D16" s="3">
        <v>1</v>
      </c>
      <c r="E16" s="3">
        <v>1</v>
      </c>
      <c r="F16" s="3">
        <v>1</v>
      </c>
      <c r="G16" s="3">
        <v>1</v>
      </c>
      <c r="H16" s="3">
        <v>9</v>
      </c>
      <c r="I16" s="3">
        <v>7</v>
      </c>
      <c r="J16" s="3">
        <v>8</v>
      </c>
      <c r="K16" s="3">
        <v>8</v>
      </c>
      <c r="L16" s="3">
        <v>8</v>
      </c>
      <c r="M16" s="3">
        <v>9</v>
      </c>
      <c r="N16" s="3">
        <v>1</v>
      </c>
      <c r="O16" s="3">
        <v>5</v>
      </c>
      <c r="P16" s="3">
        <v>0</v>
      </c>
      <c r="Q16" s="3">
        <v>8</v>
      </c>
      <c r="R16" s="3">
        <v>2</v>
      </c>
      <c r="S16" s="3">
        <v>3</v>
      </c>
      <c r="T16" s="3">
        <v>2</v>
      </c>
      <c r="U16" s="3" t="s">
        <v>77</v>
      </c>
      <c r="V16" s="3" t="s">
        <v>19</v>
      </c>
      <c r="W16" s="3"/>
      <c r="X16" s="84" t="s">
        <v>51</v>
      </c>
      <c r="Y16" s="3" t="s">
        <v>67</v>
      </c>
      <c r="Z16" s="4">
        <v>6.3</v>
      </c>
      <c r="AA16" s="14" t="s">
        <v>27</v>
      </c>
      <c r="AB16" s="14" t="s">
        <v>26</v>
      </c>
      <c r="AC16" s="33" t="s">
        <v>27</v>
      </c>
      <c r="AD16" s="14" t="s">
        <v>27</v>
      </c>
      <c r="AE16" s="36" t="s">
        <v>27</v>
      </c>
    </row>
    <row r="17" spans="1:33" s="7" customFormat="1" ht="41.25" customHeight="1">
      <c r="A17" s="16" t="s">
        <v>65</v>
      </c>
      <c r="B17" s="9" t="s">
        <v>78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9</v>
      </c>
      <c r="I17" s="3">
        <v>7</v>
      </c>
      <c r="J17" s="3">
        <v>8</v>
      </c>
      <c r="K17" s="3">
        <v>8</v>
      </c>
      <c r="L17" s="3">
        <v>8</v>
      </c>
      <c r="M17" s="3">
        <v>4</v>
      </c>
      <c r="N17" s="3">
        <v>5</v>
      </c>
      <c r="O17" s="3">
        <v>1</v>
      </c>
      <c r="P17" s="3">
        <v>8</v>
      </c>
      <c r="Q17" s="3">
        <v>5</v>
      </c>
      <c r="R17" s="3">
        <v>6</v>
      </c>
      <c r="S17" s="3">
        <v>9</v>
      </c>
      <c r="T17" s="3">
        <v>4</v>
      </c>
      <c r="U17" s="3" t="s">
        <v>68</v>
      </c>
      <c r="V17" s="3" t="s">
        <v>19</v>
      </c>
      <c r="W17" s="3"/>
      <c r="X17" s="3" t="s">
        <v>51</v>
      </c>
      <c r="Y17" s="3" t="s">
        <v>67</v>
      </c>
      <c r="Z17" s="4">
        <v>10.8</v>
      </c>
      <c r="AA17" s="14" t="s">
        <v>27</v>
      </c>
      <c r="AB17" s="14" t="s">
        <v>26</v>
      </c>
      <c r="AC17" s="33" t="s">
        <v>27</v>
      </c>
      <c r="AD17" s="14" t="s">
        <v>27</v>
      </c>
      <c r="AE17" s="36" t="s">
        <v>27</v>
      </c>
    </row>
    <row r="18" spans="1:33" ht="44.25" customHeight="1" thickBot="1">
      <c r="A18" s="29" t="s">
        <v>65</v>
      </c>
      <c r="B18" s="30" t="s">
        <v>78</v>
      </c>
      <c r="C18" s="31">
        <v>1</v>
      </c>
      <c r="D18" s="31">
        <v>1</v>
      </c>
      <c r="E18" s="31">
        <v>1</v>
      </c>
      <c r="F18" s="31">
        <v>1</v>
      </c>
      <c r="G18" s="31">
        <v>1</v>
      </c>
      <c r="H18" s="31">
        <v>9</v>
      </c>
      <c r="I18" s="31">
        <v>7</v>
      </c>
      <c r="J18" s="31">
        <v>8</v>
      </c>
      <c r="K18" s="31">
        <v>8</v>
      </c>
      <c r="L18" s="31">
        <v>8</v>
      </c>
      <c r="M18" s="31">
        <v>9</v>
      </c>
      <c r="N18" s="31">
        <v>1</v>
      </c>
      <c r="O18" s="31">
        <v>5</v>
      </c>
      <c r="P18" s="31">
        <v>0</v>
      </c>
      <c r="Q18" s="31">
        <v>4</v>
      </c>
      <c r="R18" s="31">
        <v>1</v>
      </c>
      <c r="S18" s="31">
        <v>0</v>
      </c>
      <c r="T18" s="31">
        <v>4</v>
      </c>
      <c r="U18" s="31" t="s">
        <v>66</v>
      </c>
      <c r="V18" s="31" t="s">
        <v>19</v>
      </c>
      <c r="W18" s="31"/>
      <c r="X18" s="31" t="s">
        <v>51</v>
      </c>
      <c r="Y18" s="31" t="s">
        <v>67</v>
      </c>
      <c r="Z18" s="32">
        <v>6.3</v>
      </c>
      <c r="AA18" s="38" t="s">
        <v>27</v>
      </c>
      <c r="AB18" s="38" t="s">
        <v>26</v>
      </c>
      <c r="AC18" s="41" t="s">
        <v>27</v>
      </c>
      <c r="AD18" s="38" t="s">
        <v>27</v>
      </c>
      <c r="AE18" s="46" t="s">
        <v>27</v>
      </c>
      <c r="AF18" s="7"/>
      <c r="AG18" s="7"/>
    </row>
    <row r="19" spans="1:33" ht="29.1" customHeight="1" thickBot="1">
      <c r="Z19" s="47">
        <f>Z7+Z8+Z9+Z13+Z14</f>
        <v>118.89999999999999</v>
      </c>
    </row>
    <row r="20" spans="1:33" ht="25.5">
      <c r="A20" s="16" t="s">
        <v>59</v>
      </c>
      <c r="B20" s="9" t="s">
        <v>78</v>
      </c>
      <c r="C20" s="106">
        <v>1</v>
      </c>
      <c r="D20" s="106">
        <v>1</v>
      </c>
      <c r="E20" s="106">
        <v>1</v>
      </c>
      <c r="F20" s="106">
        <v>1</v>
      </c>
      <c r="G20" s="106">
        <v>1</v>
      </c>
      <c r="H20" s="106">
        <v>9</v>
      </c>
      <c r="I20" s="106">
        <v>7</v>
      </c>
      <c r="J20" s="106">
        <v>8</v>
      </c>
      <c r="K20" s="106">
        <v>8</v>
      </c>
      <c r="L20" s="106">
        <v>8</v>
      </c>
      <c r="M20" s="106">
        <v>0</v>
      </c>
      <c r="N20" s="106">
        <v>8</v>
      </c>
      <c r="O20" s="106">
        <v>7</v>
      </c>
      <c r="P20" s="106">
        <v>3</v>
      </c>
      <c r="Q20" s="106">
        <v>7</v>
      </c>
      <c r="R20" s="106">
        <v>4</v>
      </c>
      <c r="S20" s="106">
        <v>0</v>
      </c>
      <c r="T20" s="106">
        <v>3</v>
      </c>
      <c r="U20" s="109" t="s">
        <v>125</v>
      </c>
      <c r="V20" s="106" t="s">
        <v>19</v>
      </c>
      <c r="W20" s="106"/>
      <c r="X20" s="109" t="s">
        <v>126</v>
      </c>
      <c r="Y20" s="109" t="s">
        <v>127</v>
      </c>
      <c r="Z20" s="4">
        <v>6.2</v>
      </c>
      <c r="AA20" s="14" t="s">
        <v>27</v>
      </c>
      <c r="AB20" s="14" t="s">
        <v>27</v>
      </c>
      <c r="AC20" s="110" t="s">
        <v>26</v>
      </c>
      <c r="AD20" s="14" t="s">
        <v>27</v>
      </c>
      <c r="AE20" s="36" t="s">
        <v>27</v>
      </c>
    </row>
    <row r="21" spans="1:33" ht="8.1" customHeight="1" thickBot="1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</row>
    <row r="22" spans="1:33" ht="15.75" hidden="1" thickBot="1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</row>
    <row r="23" spans="1:33" ht="28.35" customHeight="1" thickBot="1">
      <c r="A23" s="112" t="s">
        <v>94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4"/>
    </row>
  </sheetData>
  <mergeCells count="8">
    <mergeCell ref="A23:AE23"/>
    <mergeCell ref="H5:T5"/>
    <mergeCell ref="A21:AE22"/>
    <mergeCell ref="A1:AE1"/>
    <mergeCell ref="A2:AE2"/>
    <mergeCell ref="C4:G4"/>
    <mergeCell ref="H4:T4"/>
    <mergeCell ref="V4:W4"/>
  </mergeCells>
  <printOptions horizontalCentered="1" verticalCentered="1"/>
  <pageMargins left="0.35433070866141736" right="0.35433070866141736" top="0.31496062992125984" bottom="0.31496062992125984" header="0.15748031496062992" footer="0.15748031496062992"/>
  <pageSetup paperSize="9" scale="6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4"/>
  <sheetViews>
    <sheetView zoomScale="70" zoomScaleNormal="70" zoomScalePageLayoutView="70" workbookViewId="0">
      <selection activeCell="AC21" sqref="AC21"/>
    </sheetView>
  </sheetViews>
  <sheetFormatPr defaultColWidth="8.85546875" defaultRowHeight="15"/>
  <cols>
    <col min="1" max="1" width="24.140625" customWidth="1"/>
    <col min="2" max="2" width="11.85546875" style="8" customWidth="1"/>
    <col min="3" max="7" width="5.7109375" customWidth="1"/>
    <col min="8" max="20" width="3" bestFit="1" customWidth="1"/>
    <col min="21" max="21" width="33.7109375" customWidth="1"/>
    <col min="22" max="22" width="9.85546875" customWidth="1"/>
    <col min="23" max="23" width="11" customWidth="1"/>
    <col min="24" max="24" width="17.42578125" customWidth="1"/>
    <col min="25" max="25" width="15.140625" customWidth="1"/>
    <col min="26" max="26" width="11.85546875" customWidth="1"/>
    <col min="27" max="31" width="5.7109375" customWidth="1"/>
    <col min="32" max="33" width="11.85546875" customWidth="1"/>
  </cols>
  <sheetData>
    <row r="1" spans="1:32" ht="18" customHeight="1" thickBot="1">
      <c r="A1" s="115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2" ht="29.45" customHeight="1" thickBot="1">
      <c r="A2" s="115" t="s">
        <v>91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7"/>
    </row>
    <row r="3" spans="1:32">
      <c r="A3" s="21"/>
      <c r="B3" s="22"/>
      <c r="C3" s="23"/>
      <c r="D3" s="23"/>
      <c r="E3" s="23"/>
      <c r="F3" s="23"/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3"/>
      <c r="V3" s="23"/>
      <c r="W3" s="24"/>
      <c r="X3" s="24"/>
      <c r="Y3" s="24"/>
      <c r="Z3" s="25"/>
      <c r="AA3" s="24"/>
      <c r="AB3" s="24"/>
      <c r="AC3" s="26"/>
      <c r="AD3" s="24"/>
      <c r="AE3" s="27"/>
    </row>
    <row r="4" spans="1:32" ht="98.45" customHeight="1">
      <c r="A4" s="42" t="s">
        <v>0</v>
      </c>
      <c r="B4" s="43" t="s">
        <v>1</v>
      </c>
      <c r="C4" s="122" t="s">
        <v>2</v>
      </c>
      <c r="D4" s="123"/>
      <c r="E4" s="123"/>
      <c r="F4" s="123"/>
      <c r="G4" s="124"/>
      <c r="H4" s="122" t="s">
        <v>3</v>
      </c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4"/>
      <c r="U4" s="18" t="s">
        <v>4</v>
      </c>
      <c r="V4" s="122" t="s">
        <v>5</v>
      </c>
      <c r="W4" s="124"/>
      <c r="X4" s="18" t="s">
        <v>6</v>
      </c>
      <c r="Y4" s="18" t="s">
        <v>7</v>
      </c>
      <c r="Z4" s="19" t="s">
        <v>8</v>
      </c>
      <c r="AA4" s="44" t="s">
        <v>9</v>
      </c>
      <c r="AB4" s="44" t="s">
        <v>10</v>
      </c>
      <c r="AC4" s="44" t="s">
        <v>11</v>
      </c>
      <c r="AD4" s="44" t="s">
        <v>12</v>
      </c>
      <c r="AE4" s="45" t="s">
        <v>13</v>
      </c>
    </row>
    <row r="5" spans="1:32" ht="25.5">
      <c r="A5" s="28"/>
      <c r="B5" s="9"/>
      <c r="C5" s="50" t="s">
        <v>14</v>
      </c>
      <c r="D5" s="50" t="s">
        <v>15</v>
      </c>
      <c r="E5" s="50" t="s">
        <v>16</v>
      </c>
      <c r="F5" s="50" t="s">
        <v>17</v>
      </c>
      <c r="G5" s="50" t="s">
        <v>18</v>
      </c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9"/>
      <c r="V5" s="50" t="s">
        <v>19</v>
      </c>
      <c r="W5" s="50" t="s">
        <v>20</v>
      </c>
      <c r="X5" s="50"/>
      <c r="Y5" s="50"/>
      <c r="Z5" s="4"/>
      <c r="AA5" s="17"/>
      <c r="AB5" s="17"/>
      <c r="AC5" s="20"/>
      <c r="AD5" s="9"/>
      <c r="AE5" s="11"/>
    </row>
    <row r="6" spans="1:32" ht="54.75" customHeight="1">
      <c r="A6" s="1" t="s">
        <v>21</v>
      </c>
      <c r="B6" s="9" t="s">
        <v>78</v>
      </c>
      <c r="C6" s="68">
        <v>1</v>
      </c>
      <c r="D6" s="68">
        <v>1</v>
      </c>
      <c r="E6" s="68">
        <v>1</v>
      </c>
      <c r="F6" s="68">
        <v>1</v>
      </c>
      <c r="G6" s="68">
        <v>1</v>
      </c>
      <c r="H6" s="68">
        <v>9</v>
      </c>
      <c r="I6" s="68">
        <v>7</v>
      </c>
      <c r="J6" s="68">
        <v>8</v>
      </c>
      <c r="K6" s="68">
        <v>8</v>
      </c>
      <c r="L6" s="68">
        <v>8</v>
      </c>
      <c r="M6" s="68">
        <v>6</v>
      </c>
      <c r="N6" s="68">
        <v>1</v>
      </c>
      <c r="O6" s="68">
        <v>8</v>
      </c>
      <c r="P6" s="68">
        <v>1</v>
      </c>
      <c r="Q6" s="68">
        <v>0</v>
      </c>
      <c r="R6" s="68">
        <v>5</v>
      </c>
      <c r="S6" s="68">
        <v>9</v>
      </c>
      <c r="T6" s="68">
        <v>4</v>
      </c>
      <c r="U6" s="68" t="s">
        <v>23</v>
      </c>
      <c r="V6" s="68" t="s">
        <v>19</v>
      </c>
      <c r="W6" s="68"/>
      <c r="X6" s="68" t="s">
        <v>24</v>
      </c>
      <c r="Y6" s="68" t="s">
        <v>25</v>
      </c>
      <c r="Z6" s="4">
        <v>22.8</v>
      </c>
      <c r="AA6" s="14" t="s">
        <v>27</v>
      </c>
      <c r="AB6" s="14" t="s">
        <v>26</v>
      </c>
      <c r="AC6" s="33" t="s">
        <v>27</v>
      </c>
      <c r="AD6" s="12" t="s">
        <v>27</v>
      </c>
      <c r="AE6" s="36" t="s">
        <v>27</v>
      </c>
    </row>
    <row r="7" spans="1:32" ht="45" customHeight="1">
      <c r="A7" s="1" t="s">
        <v>28</v>
      </c>
      <c r="B7" s="9" t="s">
        <v>78</v>
      </c>
      <c r="C7" s="68">
        <v>1</v>
      </c>
      <c r="D7" s="68">
        <v>1</v>
      </c>
      <c r="E7" s="68">
        <v>1</v>
      </c>
      <c r="F7" s="68">
        <v>1</v>
      </c>
      <c r="G7" s="68">
        <v>1</v>
      </c>
      <c r="H7" s="68">
        <v>9</v>
      </c>
      <c r="I7" s="68">
        <v>7</v>
      </c>
      <c r="J7" s="68">
        <v>8</v>
      </c>
      <c r="K7" s="68">
        <v>8</v>
      </c>
      <c r="L7" s="68">
        <v>8</v>
      </c>
      <c r="M7" s="68">
        <v>4</v>
      </c>
      <c r="N7" s="68">
        <v>2</v>
      </c>
      <c r="O7" s="68">
        <v>6</v>
      </c>
      <c r="P7" s="68">
        <v>5</v>
      </c>
      <c r="Q7" s="68">
        <v>1</v>
      </c>
      <c r="R7" s="68">
        <v>7</v>
      </c>
      <c r="S7" s="68">
        <v>3</v>
      </c>
      <c r="T7" s="68">
        <v>4</v>
      </c>
      <c r="U7" s="68" t="s">
        <v>79</v>
      </c>
      <c r="V7" s="71" t="s">
        <v>114</v>
      </c>
      <c r="W7" s="68">
        <v>3</v>
      </c>
      <c r="X7" s="68" t="s">
        <v>30</v>
      </c>
      <c r="Y7" s="68" t="s">
        <v>31</v>
      </c>
      <c r="Z7" s="4">
        <v>29.65</v>
      </c>
      <c r="AA7" s="94" t="s">
        <v>26</v>
      </c>
      <c r="AB7" s="14" t="s">
        <v>27</v>
      </c>
      <c r="AC7" s="33" t="s">
        <v>27</v>
      </c>
      <c r="AD7" s="12" t="s">
        <v>26</v>
      </c>
      <c r="AE7" s="36" t="s">
        <v>27</v>
      </c>
    </row>
    <row r="8" spans="1:32" ht="45" customHeight="1">
      <c r="A8" s="1" t="s">
        <v>32</v>
      </c>
      <c r="B8" s="9" t="s">
        <v>78</v>
      </c>
      <c r="C8" s="68">
        <v>1</v>
      </c>
      <c r="D8" s="68">
        <v>1</v>
      </c>
      <c r="E8" s="68">
        <v>1</v>
      </c>
      <c r="F8" s="68">
        <v>1</v>
      </c>
      <c r="G8" s="68">
        <v>1</v>
      </c>
      <c r="H8" s="68">
        <v>9</v>
      </c>
      <c r="I8" s="68">
        <v>7</v>
      </c>
      <c r="J8" s="68">
        <v>8</v>
      </c>
      <c r="K8" s="68">
        <v>8</v>
      </c>
      <c r="L8" s="68">
        <v>8</v>
      </c>
      <c r="M8" s="68">
        <v>2</v>
      </c>
      <c r="N8" s="68">
        <v>4</v>
      </c>
      <c r="O8" s="68">
        <v>7</v>
      </c>
      <c r="P8" s="68">
        <v>3</v>
      </c>
      <c r="Q8" s="68">
        <v>1</v>
      </c>
      <c r="R8" s="68">
        <v>9</v>
      </c>
      <c r="S8" s="68">
        <v>4</v>
      </c>
      <c r="T8" s="68">
        <v>2</v>
      </c>
      <c r="U8" s="68" t="s">
        <v>80</v>
      </c>
      <c r="V8" s="71" t="s">
        <v>114</v>
      </c>
      <c r="W8" s="68">
        <v>3</v>
      </c>
      <c r="X8" s="68" t="s">
        <v>33</v>
      </c>
      <c r="Y8" s="68" t="s">
        <v>34</v>
      </c>
      <c r="Z8" s="4">
        <v>28.2</v>
      </c>
      <c r="AA8" s="94" t="s">
        <v>26</v>
      </c>
      <c r="AB8" s="14" t="s">
        <v>27</v>
      </c>
      <c r="AC8" s="33" t="s">
        <v>27</v>
      </c>
      <c r="AD8" s="12" t="s">
        <v>27</v>
      </c>
      <c r="AE8" s="36" t="s">
        <v>27</v>
      </c>
    </row>
    <row r="9" spans="1:32" s="7" customFormat="1" ht="38.25">
      <c r="A9" s="1" t="s">
        <v>35</v>
      </c>
      <c r="B9" s="9" t="s">
        <v>78</v>
      </c>
      <c r="C9" s="68">
        <v>1</v>
      </c>
      <c r="D9" s="68">
        <v>1</v>
      </c>
      <c r="E9" s="68">
        <v>1</v>
      </c>
      <c r="F9" s="68">
        <v>1</v>
      </c>
      <c r="G9" s="68">
        <v>1</v>
      </c>
      <c r="H9" s="68">
        <v>9</v>
      </c>
      <c r="I9" s="68">
        <v>7</v>
      </c>
      <c r="J9" s="68">
        <v>8</v>
      </c>
      <c r="K9" s="68">
        <v>8</v>
      </c>
      <c r="L9" s="68">
        <v>8</v>
      </c>
      <c r="M9" s="68">
        <v>3</v>
      </c>
      <c r="N9" s="68">
        <v>9</v>
      </c>
      <c r="O9" s="68">
        <v>5</v>
      </c>
      <c r="P9" s="68">
        <v>1</v>
      </c>
      <c r="Q9" s="68">
        <v>9</v>
      </c>
      <c r="R9" s="68">
        <v>6</v>
      </c>
      <c r="S9" s="68">
        <v>2</v>
      </c>
      <c r="T9" s="68">
        <v>7</v>
      </c>
      <c r="U9" s="68" t="s">
        <v>105</v>
      </c>
      <c r="V9" s="71" t="s">
        <v>114</v>
      </c>
      <c r="W9" s="68">
        <v>3</v>
      </c>
      <c r="X9" s="68" t="s">
        <v>101</v>
      </c>
      <c r="Y9" s="68" t="s">
        <v>38</v>
      </c>
      <c r="Z9" s="4">
        <v>20.3</v>
      </c>
      <c r="AA9" s="94" t="s">
        <v>26</v>
      </c>
      <c r="AB9" s="14" t="s">
        <v>27</v>
      </c>
      <c r="AC9" s="33" t="s">
        <v>27</v>
      </c>
      <c r="AD9" s="12" t="s">
        <v>27</v>
      </c>
      <c r="AE9" s="36" t="s">
        <v>27</v>
      </c>
    </row>
    <row r="10" spans="1:32" s="7" customFormat="1" ht="45" customHeight="1">
      <c r="A10" s="16" t="s">
        <v>45</v>
      </c>
      <c r="B10" s="9" t="s">
        <v>78</v>
      </c>
      <c r="C10" s="76">
        <v>1</v>
      </c>
      <c r="D10" s="76">
        <v>1</v>
      </c>
      <c r="E10" s="76">
        <v>1</v>
      </c>
      <c r="F10" s="76">
        <v>1</v>
      </c>
      <c r="G10" s="76">
        <v>1</v>
      </c>
      <c r="H10" s="76">
        <v>9</v>
      </c>
      <c r="I10" s="76">
        <v>7</v>
      </c>
      <c r="J10" s="76">
        <v>8</v>
      </c>
      <c r="K10" s="76">
        <v>8</v>
      </c>
      <c r="L10" s="76">
        <v>8</v>
      </c>
      <c r="M10" s="76">
        <v>5</v>
      </c>
      <c r="N10" s="76">
        <v>8</v>
      </c>
      <c r="O10" s="76">
        <v>3</v>
      </c>
      <c r="P10" s="76">
        <v>0</v>
      </c>
      <c r="Q10" s="76">
        <v>6</v>
      </c>
      <c r="R10" s="76">
        <v>8</v>
      </c>
      <c r="S10" s="76">
        <v>1</v>
      </c>
      <c r="T10" s="76">
        <v>9</v>
      </c>
      <c r="U10" s="76" t="s">
        <v>108</v>
      </c>
      <c r="V10" s="76"/>
      <c r="W10" s="76">
        <v>2</v>
      </c>
      <c r="X10" s="76" t="s">
        <v>47</v>
      </c>
      <c r="Y10" s="76" t="s">
        <v>109</v>
      </c>
      <c r="Z10" s="4">
        <v>21.85</v>
      </c>
      <c r="AA10" s="14" t="s">
        <v>27</v>
      </c>
      <c r="AB10" s="14" t="s">
        <v>26</v>
      </c>
      <c r="AC10" s="33" t="s">
        <v>27</v>
      </c>
      <c r="AD10" s="12" t="s">
        <v>27</v>
      </c>
      <c r="AE10" s="36" t="s">
        <v>27</v>
      </c>
    </row>
    <row r="11" spans="1:32" s="7" customFormat="1" ht="45" customHeight="1">
      <c r="A11" s="16" t="s">
        <v>81</v>
      </c>
      <c r="B11" s="9" t="s">
        <v>78</v>
      </c>
      <c r="C11" s="76">
        <v>1</v>
      </c>
      <c r="D11" s="76">
        <v>1</v>
      </c>
      <c r="E11" s="76">
        <v>1</v>
      </c>
      <c r="F11" s="76">
        <v>1</v>
      </c>
      <c r="G11" s="76">
        <v>1</v>
      </c>
      <c r="H11" s="76">
        <v>9</v>
      </c>
      <c r="I11" s="76">
        <v>7</v>
      </c>
      <c r="J11" s="76">
        <v>8</v>
      </c>
      <c r="K11" s="76">
        <v>8</v>
      </c>
      <c r="L11" s="76">
        <v>8</v>
      </c>
      <c r="M11" s="76">
        <v>5</v>
      </c>
      <c r="N11" s="76">
        <v>3</v>
      </c>
      <c r="O11" s="76">
        <v>0</v>
      </c>
      <c r="P11" s="76">
        <v>1</v>
      </c>
      <c r="Q11" s="76">
        <v>2</v>
      </c>
      <c r="R11" s="76">
        <v>5</v>
      </c>
      <c r="S11" s="76">
        <v>2</v>
      </c>
      <c r="T11" s="76">
        <v>4</v>
      </c>
      <c r="U11" s="76" t="s">
        <v>82</v>
      </c>
      <c r="V11" s="76"/>
      <c r="W11" s="9"/>
      <c r="X11" s="76" t="s">
        <v>83</v>
      </c>
      <c r="Y11" s="76" t="s">
        <v>84</v>
      </c>
      <c r="Z11" s="4">
        <v>11.5</v>
      </c>
      <c r="AA11" s="94" t="s">
        <v>26</v>
      </c>
      <c r="AB11" s="14" t="s">
        <v>27</v>
      </c>
      <c r="AC11" s="33" t="s">
        <v>27</v>
      </c>
      <c r="AD11" s="12" t="s">
        <v>26</v>
      </c>
      <c r="AE11" s="36" t="s">
        <v>27</v>
      </c>
    </row>
    <row r="12" spans="1:32" s="7" customFormat="1" ht="39.75" customHeight="1">
      <c r="A12" s="16" t="s">
        <v>96</v>
      </c>
      <c r="B12" s="9" t="s">
        <v>78</v>
      </c>
      <c r="C12" s="102">
        <v>1</v>
      </c>
      <c r="D12" s="102">
        <v>1</v>
      </c>
      <c r="E12" s="102">
        <v>1</v>
      </c>
      <c r="F12" s="102">
        <v>1</v>
      </c>
      <c r="G12" s="102">
        <v>1</v>
      </c>
      <c r="H12" s="102">
        <v>9</v>
      </c>
      <c r="I12" s="102">
        <v>7</v>
      </c>
      <c r="J12" s="102">
        <v>8</v>
      </c>
      <c r="K12" s="102">
        <v>8</v>
      </c>
      <c r="L12" s="102">
        <v>8</v>
      </c>
      <c r="M12" s="102">
        <v>0</v>
      </c>
      <c r="N12" s="102">
        <v>9</v>
      </c>
      <c r="O12" s="102">
        <v>9</v>
      </c>
      <c r="P12" s="102">
        <v>9</v>
      </c>
      <c r="Q12" s="102">
        <v>3</v>
      </c>
      <c r="R12" s="102">
        <v>1</v>
      </c>
      <c r="S12" s="102">
        <v>5</v>
      </c>
      <c r="T12" s="102">
        <v>0</v>
      </c>
      <c r="U12" s="102" t="s">
        <v>50</v>
      </c>
      <c r="V12" s="102" t="s">
        <v>19</v>
      </c>
      <c r="W12" s="102"/>
      <c r="X12" s="102" t="s">
        <v>51</v>
      </c>
      <c r="Y12" s="102" t="s">
        <v>52</v>
      </c>
      <c r="Z12" s="4">
        <v>25.5</v>
      </c>
      <c r="AA12" s="14" t="s">
        <v>27</v>
      </c>
      <c r="AB12" s="14" t="s">
        <v>26</v>
      </c>
      <c r="AC12" s="34" t="s">
        <v>27</v>
      </c>
      <c r="AD12" s="14" t="s">
        <v>27</v>
      </c>
      <c r="AE12" s="37" t="s">
        <v>27</v>
      </c>
    </row>
    <row r="13" spans="1:32" s="78" customFormat="1" ht="38.25">
      <c r="A13" s="16" t="s">
        <v>53</v>
      </c>
      <c r="B13" s="9" t="s">
        <v>78</v>
      </c>
      <c r="C13" s="102">
        <v>1</v>
      </c>
      <c r="D13" s="102">
        <v>1</v>
      </c>
      <c r="E13" s="102">
        <v>1</v>
      </c>
      <c r="F13" s="102">
        <v>1</v>
      </c>
      <c r="G13" s="102">
        <v>1</v>
      </c>
      <c r="H13" s="102">
        <v>9</v>
      </c>
      <c r="I13" s="102">
        <v>7</v>
      </c>
      <c r="J13" s="102">
        <v>8</v>
      </c>
      <c r="K13" s="102">
        <v>8</v>
      </c>
      <c r="L13" s="102">
        <v>8</v>
      </c>
      <c r="M13" s="102">
        <v>4</v>
      </c>
      <c r="N13" s="102">
        <v>2</v>
      </c>
      <c r="O13" s="102">
        <v>4</v>
      </c>
      <c r="P13" s="102">
        <v>1</v>
      </c>
      <c r="Q13" s="102">
        <v>7</v>
      </c>
      <c r="R13" s="102">
        <v>3</v>
      </c>
      <c r="S13" s="102">
        <v>4</v>
      </c>
      <c r="T13" s="102">
        <v>7</v>
      </c>
      <c r="U13" s="102" t="s">
        <v>74</v>
      </c>
      <c r="V13" s="102" t="s">
        <v>19</v>
      </c>
      <c r="W13" s="102"/>
      <c r="X13" s="102" t="s">
        <v>75</v>
      </c>
      <c r="Y13" s="102" t="s">
        <v>55</v>
      </c>
      <c r="Z13" s="4">
        <v>32.549999999999997</v>
      </c>
      <c r="AA13" s="14" t="s">
        <v>27</v>
      </c>
      <c r="AB13" s="14" t="s">
        <v>26</v>
      </c>
      <c r="AC13" s="33" t="s">
        <v>27</v>
      </c>
      <c r="AD13" s="12" t="s">
        <v>27</v>
      </c>
      <c r="AE13" s="36" t="s">
        <v>27</v>
      </c>
      <c r="AF13" s="91"/>
    </row>
    <row r="14" spans="1:32" s="15" customFormat="1" ht="38.25">
      <c r="A14" s="16" t="s">
        <v>56</v>
      </c>
      <c r="B14" s="102" t="s">
        <v>78</v>
      </c>
      <c r="C14" s="102">
        <v>1</v>
      </c>
      <c r="D14" s="102">
        <v>1</v>
      </c>
      <c r="E14" s="102">
        <v>1</v>
      </c>
      <c r="F14" s="102">
        <v>1</v>
      </c>
      <c r="G14" s="102">
        <v>1</v>
      </c>
      <c r="H14" s="102">
        <v>9</v>
      </c>
      <c r="I14" s="102">
        <v>7</v>
      </c>
      <c r="J14" s="102">
        <v>8</v>
      </c>
      <c r="K14" s="102">
        <v>8</v>
      </c>
      <c r="L14" s="102">
        <v>8</v>
      </c>
      <c r="M14" s="102">
        <v>5</v>
      </c>
      <c r="N14" s="102">
        <v>1</v>
      </c>
      <c r="O14" s="102">
        <v>9</v>
      </c>
      <c r="P14" s="102">
        <v>0</v>
      </c>
      <c r="Q14" s="102">
        <v>6</v>
      </c>
      <c r="R14" s="102">
        <v>5</v>
      </c>
      <c r="S14" s="102">
        <v>2</v>
      </c>
      <c r="T14" s="102">
        <v>8</v>
      </c>
      <c r="U14" s="102" t="s">
        <v>121</v>
      </c>
      <c r="V14" s="102"/>
      <c r="W14" s="102">
        <v>3</v>
      </c>
      <c r="X14" s="102" t="s">
        <v>57</v>
      </c>
      <c r="Y14" s="102" t="s">
        <v>58</v>
      </c>
      <c r="Z14" s="108">
        <v>13.45</v>
      </c>
      <c r="AA14" s="94" t="s">
        <v>26</v>
      </c>
      <c r="AB14" s="14" t="s">
        <v>27</v>
      </c>
      <c r="AC14" s="34" t="s">
        <v>27</v>
      </c>
      <c r="AD14" s="14" t="s">
        <v>27</v>
      </c>
      <c r="AE14" s="36" t="s">
        <v>27</v>
      </c>
    </row>
    <row r="15" spans="1:32" s="7" customFormat="1" ht="67.5" customHeight="1">
      <c r="A15" s="16" t="s">
        <v>59</v>
      </c>
      <c r="B15" s="9" t="s">
        <v>78</v>
      </c>
      <c r="C15" s="102">
        <v>1</v>
      </c>
      <c r="D15" s="102">
        <v>1</v>
      </c>
      <c r="E15" s="102">
        <v>1</v>
      </c>
      <c r="F15" s="102">
        <v>1</v>
      </c>
      <c r="G15" s="102">
        <v>1</v>
      </c>
      <c r="H15" s="102">
        <v>9</v>
      </c>
      <c r="I15" s="102">
        <v>7</v>
      </c>
      <c r="J15" s="102">
        <v>8</v>
      </c>
      <c r="K15" s="102">
        <v>8</v>
      </c>
      <c r="L15" s="102">
        <v>8</v>
      </c>
      <c r="M15" s="102">
        <v>0</v>
      </c>
      <c r="N15" s="102">
        <v>8</v>
      </c>
      <c r="O15" s="102">
        <v>2</v>
      </c>
      <c r="P15" s="102">
        <v>5</v>
      </c>
      <c r="Q15" s="102">
        <v>5</v>
      </c>
      <c r="R15" s="102">
        <v>0</v>
      </c>
      <c r="S15" s="102">
        <v>0</v>
      </c>
      <c r="T15" s="102">
        <v>6</v>
      </c>
      <c r="U15" s="102" t="s">
        <v>60</v>
      </c>
      <c r="V15" s="102"/>
      <c r="W15" s="102" t="s">
        <v>85</v>
      </c>
      <c r="X15" s="102" t="s">
        <v>61</v>
      </c>
      <c r="Y15" s="102" t="s">
        <v>62</v>
      </c>
      <c r="Z15" s="4">
        <v>27.3</v>
      </c>
      <c r="AA15" s="94" t="s">
        <v>26</v>
      </c>
      <c r="AB15" s="14" t="s">
        <v>27</v>
      </c>
      <c r="AC15" s="34" t="s">
        <v>27</v>
      </c>
      <c r="AD15" s="14" t="s">
        <v>27</v>
      </c>
      <c r="AE15" s="36" t="s">
        <v>27</v>
      </c>
    </row>
    <row r="16" spans="1:32" s="7" customFormat="1" ht="52.5" customHeight="1">
      <c r="A16" s="16" t="s">
        <v>63</v>
      </c>
      <c r="B16" s="9" t="s">
        <v>78</v>
      </c>
      <c r="C16" s="76">
        <v>1</v>
      </c>
      <c r="D16" s="76">
        <v>1</v>
      </c>
      <c r="E16" s="76">
        <v>1</v>
      </c>
      <c r="F16" s="76">
        <v>1</v>
      </c>
      <c r="G16" s="76">
        <v>1</v>
      </c>
      <c r="H16" s="76">
        <v>9</v>
      </c>
      <c r="I16" s="76">
        <v>7</v>
      </c>
      <c r="J16" s="76">
        <v>8</v>
      </c>
      <c r="K16" s="76">
        <v>8</v>
      </c>
      <c r="L16" s="76">
        <v>8</v>
      </c>
      <c r="M16" s="76">
        <v>0</v>
      </c>
      <c r="N16" s="76">
        <v>8</v>
      </c>
      <c r="O16" s="76">
        <v>3</v>
      </c>
      <c r="P16" s="76">
        <v>1</v>
      </c>
      <c r="Q16" s="76">
        <v>4</v>
      </c>
      <c r="R16" s="76">
        <v>0</v>
      </c>
      <c r="S16" s="76">
        <v>2</v>
      </c>
      <c r="T16" s="76">
        <v>4</v>
      </c>
      <c r="U16" s="76" t="s">
        <v>119</v>
      </c>
      <c r="V16" s="76" t="s">
        <v>19</v>
      </c>
      <c r="W16" s="76"/>
      <c r="X16" s="76" t="s">
        <v>64</v>
      </c>
      <c r="Y16" s="76" t="s">
        <v>62</v>
      </c>
      <c r="Z16" s="4">
        <v>43.1</v>
      </c>
      <c r="AA16" s="14" t="s">
        <v>27</v>
      </c>
      <c r="AB16" s="14" t="s">
        <v>26</v>
      </c>
      <c r="AC16" s="34" t="s">
        <v>27</v>
      </c>
      <c r="AD16" s="14" t="s">
        <v>27</v>
      </c>
      <c r="AE16" s="35" t="s">
        <v>27</v>
      </c>
    </row>
    <row r="17" spans="1:33" s="7" customFormat="1" ht="33" customHeight="1">
      <c r="A17" s="16" t="s">
        <v>65</v>
      </c>
      <c r="B17" s="9" t="s">
        <v>78</v>
      </c>
      <c r="C17" s="76">
        <v>1</v>
      </c>
      <c r="D17" s="76">
        <v>1</v>
      </c>
      <c r="E17" s="76">
        <v>1</v>
      </c>
      <c r="F17" s="76">
        <v>1</v>
      </c>
      <c r="G17" s="76">
        <v>1</v>
      </c>
      <c r="H17" s="76">
        <v>9</v>
      </c>
      <c r="I17" s="76">
        <v>7</v>
      </c>
      <c r="J17" s="76">
        <v>8</v>
      </c>
      <c r="K17" s="76">
        <v>8</v>
      </c>
      <c r="L17" s="76">
        <v>8</v>
      </c>
      <c r="M17" s="76">
        <v>9</v>
      </c>
      <c r="N17" s="76">
        <v>1</v>
      </c>
      <c r="O17" s="76">
        <v>5</v>
      </c>
      <c r="P17" s="76">
        <v>0</v>
      </c>
      <c r="Q17" s="76">
        <v>8</v>
      </c>
      <c r="R17" s="76">
        <v>2</v>
      </c>
      <c r="S17" s="76">
        <v>3</v>
      </c>
      <c r="T17" s="76">
        <v>2</v>
      </c>
      <c r="U17" s="76" t="s">
        <v>77</v>
      </c>
      <c r="V17" s="76" t="s">
        <v>19</v>
      </c>
      <c r="W17" s="76"/>
      <c r="X17" s="76" t="s">
        <v>51</v>
      </c>
      <c r="Y17" s="76" t="s">
        <v>67</v>
      </c>
      <c r="Z17" s="4">
        <v>6.3</v>
      </c>
      <c r="AA17" s="14" t="s">
        <v>27</v>
      </c>
      <c r="AB17" s="14" t="s">
        <v>26</v>
      </c>
      <c r="AC17" s="33" t="s">
        <v>27</v>
      </c>
      <c r="AD17" s="14" t="s">
        <v>27</v>
      </c>
      <c r="AE17" s="36" t="s">
        <v>27</v>
      </c>
    </row>
    <row r="18" spans="1:33" s="7" customFormat="1" ht="46.5" customHeight="1">
      <c r="A18" s="16" t="s">
        <v>65</v>
      </c>
      <c r="B18" s="9" t="s">
        <v>78</v>
      </c>
      <c r="C18" s="76">
        <v>1</v>
      </c>
      <c r="D18" s="76">
        <v>1</v>
      </c>
      <c r="E18" s="76">
        <v>1</v>
      </c>
      <c r="F18" s="76">
        <v>1</v>
      </c>
      <c r="G18" s="76">
        <v>1</v>
      </c>
      <c r="H18" s="76">
        <v>9</v>
      </c>
      <c r="I18" s="76">
        <v>7</v>
      </c>
      <c r="J18" s="76">
        <v>8</v>
      </c>
      <c r="K18" s="76">
        <v>8</v>
      </c>
      <c r="L18" s="76">
        <v>8</v>
      </c>
      <c r="M18" s="76">
        <v>4</v>
      </c>
      <c r="N18" s="76">
        <v>5</v>
      </c>
      <c r="O18" s="76">
        <v>1</v>
      </c>
      <c r="P18" s="76">
        <v>8</v>
      </c>
      <c r="Q18" s="76">
        <v>5</v>
      </c>
      <c r="R18" s="76">
        <v>6</v>
      </c>
      <c r="S18" s="76">
        <v>9</v>
      </c>
      <c r="T18" s="76">
        <v>4</v>
      </c>
      <c r="U18" s="76" t="s">
        <v>68</v>
      </c>
      <c r="V18" s="76" t="s">
        <v>19</v>
      </c>
      <c r="W18" s="76"/>
      <c r="X18" s="76" t="s">
        <v>51</v>
      </c>
      <c r="Y18" s="76" t="s">
        <v>67</v>
      </c>
      <c r="Z18" s="4">
        <v>10.8</v>
      </c>
      <c r="AA18" s="14" t="s">
        <v>27</v>
      </c>
      <c r="AB18" s="14" t="s">
        <v>26</v>
      </c>
      <c r="AC18" s="33" t="s">
        <v>27</v>
      </c>
      <c r="AD18" s="14" t="s">
        <v>27</v>
      </c>
      <c r="AE18" s="36" t="s">
        <v>27</v>
      </c>
    </row>
    <row r="19" spans="1:33" ht="42" customHeight="1" thickBot="1">
      <c r="A19" s="29" t="s">
        <v>65</v>
      </c>
      <c r="B19" s="30" t="s">
        <v>78</v>
      </c>
      <c r="C19" s="31">
        <v>1</v>
      </c>
      <c r="D19" s="31">
        <v>1</v>
      </c>
      <c r="E19" s="31">
        <v>1</v>
      </c>
      <c r="F19" s="31">
        <v>1</v>
      </c>
      <c r="G19" s="31">
        <v>1</v>
      </c>
      <c r="H19" s="31">
        <v>9</v>
      </c>
      <c r="I19" s="31">
        <v>7</v>
      </c>
      <c r="J19" s="31">
        <v>8</v>
      </c>
      <c r="K19" s="31">
        <v>8</v>
      </c>
      <c r="L19" s="31">
        <v>8</v>
      </c>
      <c r="M19" s="31">
        <v>9</v>
      </c>
      <c r="N19" s="31">
        <v>1</v>
      </c>
      <c r="O19" s="31">
        <v>5</v>
      </c>
      <c r="P19" s="31">
        <v>0</v>
      </c>
      <c r="Q19" s="31">
        <v>4</v>
      </c>
      <c r="R19" s="31">
        <v>1</v>
      </c>
      <c r="S19" s="31">
        <v>0</v>
      </c>
      <c r="T19" s="31">
        <v>4</v>
      </c>
      <c r="U19" s="31" t="s">
        <v>66</v>
      </c>
      <c r="V19" s="31" t="s">
        <v>19</v>
      </c>
      <c r="W19" s="31"/>
      <c r="X19" s="31" t="s">
        <v>51</v>
      </c>
      <c r="Y19" s="31" t="s">
        <v>67</v>
      </c>
      <c r="Z19" s="32">
        <v>6.3</v>
      </c>
      <c r="AA19" s="38" t="s">
        <v>27</v>
      </c>
      <c r="AB19" s="38" t="s">
        <v>26</v>
      </c>
      <c r="AC19" s="41" t="s">
        <v>27</v>
      </c>
      <c r="AD19" s="38" t="s">
        <v>27</v>
      </c>
      <c r="AE19" s="46" t="s">
        <v>27</v>
      </c>
      <c r="AF19" s="7"/>
      <c r="AG19" s="7"/>
    </row>
    <row r="20" spans="1:33" ht="29.1" customHeight="1" thickBot="1">
      <c r="Z20" s="52">
        <f>Z7+Z8+Z9+Z11+Z14+Z15</f>
        <v>130.4</v>
      </c>
    </row>
    <row r="21" spans="1:33" ht="25.5">
      <c r="A21" s="16" t="s">
        <v>59</v>
      </c>
      <c r="B21" s="9" t="s">
        <v>78</v>
      </c>
      <c r="C21" s="109">
        <v>1</v>
      </c>
      <c r="D21" s="109">
        <v>1</v>
      </c>
      <c r="E21" s="109">
        <v>1</v>
      </c>
      <c r="F21" s="109">
        <v>1</v>
      </c>
      <c r="G21" s="109">
        <v>1</v>
      </c>
      <c r="H21" s="109">
        <v>9</v>
      </c>
      <c r="I21" s="109">
        <v>7</v>
      </c>
      <c r="J21" s="109">
        <v>8</v>
      </c>
      <c r="K21" s="109">
        <v>8</v>
      </c>
      <c r="L21" s="109">
        <v>8</v>
      </c>
      <c r="M21" s="109">
        <v>0</v>
      </c>
      <c r="N21" s="109">
        <v>8</v>
      </c>
      <c r="O21" s="109">
        <v>7</v>
      </c>
      <c r="P21" s="109">
        <v>3</v>
      </c>
      <c r="Q21" s="109">
        <v>7</v>
      </c>
      <c r="R21" s="109">
        <v>4</v>
      </c>
      <c r="S21" s="109">
        <v>0</v>
      </c>
      <c r="T21" s="109">
        <v>3</v>
      </c>
      <c r="U21" s="109" t="s">
        <v>125</v>
      </c>
      <c r="V21" s="109" t="s">
        <v>19</v>
      </c>
      <c r="W21" s="109"/>
      <c r="X21" s="109" t="s">
        <v>126</v>
      </c>
      <c r="Y21" s="109" t="s">
        <v>127</v>
      </c>
      <c r="Z21" s="4">
        <v>6.2</v>
      </c>
      <c r="AA21" s="14" t="s">
        <v>27</v>
      </c>
      <c r="AB21" s="14" t="s">
        <v>27</v>
      </c>
      <c r="AC21" s="110" t="s">
        <v>26</v>
      </c>
      <c r="AD21" s="14" t="s">
        <v>27</v>
      </c>
      <c r="AE21" s="36" t="s">
        <v>27</v>
      </c>
    </row>
    <row r="22" spans="1:33" ht="10.35" customHeight="1" thickBot="1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</row>
    <row r="23" spans="1:33" ht="15.75" hidden="1" thickBo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</row>
    <row r="24" spans="1:33" ht="27" customHeight="1" thickBot="1">
      <c r="A24" s="112" t="s">
        <v>94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4"/>
    </row>
  </sheetData>
  <mergeCells count="8">
    <mergeCell ref="A24:AE24"/>
    <mergeCell ref="A22:AE23"/>
    <mergeCell ref="A1:AE1"/>
    <mergeCell ref="A2:AE2"/>
    <mergeCell ref="C4:G4"/>
    <mergeCell ref="H4:T4"/>
    <mergeCell ref="V4:W4"/>
    <mergeCell ref="H5:T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D2:I16"/>
  <sheetViews>
    <sheetView workbookViewId="0">
      <selection activeCell="D6" sqref="D6"/>
    </sheetView>
  </sheetViews>
  <sheetFormatPr defaultRowHeight="15"/>
  <sheetData>
    <row r="2" spans="4:9">
      <c r="D2" s="4"/>
      <c r="E2" s="14"/>
      <c r="H2" s="4"/>
      <c r="I2" s="14"/>
    </row>
    <row r="3" spans="4:9">
      <c r="D3" s="4">
        <v>28.6</v>
      </c>
      <c r="E3" s="14" t="s">
        <v>26</v>
      </c>
      <c r="H3" s="4">
        <v>28.6</v>
      </c>
      <c r="I3" s="14" t="s">
        <v>26</v>
      </c>
    </row>
    <row r="4" spans="4:9">
      <c r="D4" s="4">
        <v>27.05</v>
      </c>
      <c r="E4" s="74" t="s">
        <v>26</v>
      </c>
      <c r="H4" s="4">
        <v>26.5</v>
      </c>
      <c r="I4" s="74" t="s">
        <v>26</v>
      </c>
    </row>
    <row r="5" spans="4:9">
      <c r="D5" s="4">
        <v>17.25</v>
      </c>
      <c r="E5" s="74" t="s">
        <v>26</v>
      </c>
      <c r="H5" s="4">
        <v>17.25</v>
      </c>
      <c r="I5" s="74" t="s">
        <v>26</v>
      </c>
    </row>
    <row r="6" spans="4:9">
      <c r="D6" s="4">
        <v>23.4</v>
      </c>
      <c r="E6" s="74" t="s">
        <v>26</v>
      </c>
      <c r="H6" s="4">
        <v>23.4</v>
      </c>
      <c r="I6" s="74" t="s">
        <v>26</v>
      </c>
    </row>
    <row r="7" spans="4:9">
      <c r="D7" s="4">
        <v>17.350000000000001</v>
      </c>
      <c r="E7" s="74" t="s">
        <v>26</v>
      </c>
      <c r="H7" s="64">
        <v>21.85</v>
      </c>
      <c r="I7" s="74" t="s">
        <v>26</v>
      </c>
    </row>
    <row r="8" spans="4:9">
      <c r="D8" s="4"/>
      <c r="E8" s="74"/>
      <c r="H8" s="4"/>
      <c r="I8" s="74"/>
    </row>
    <row r="9" spans="4:9">
      <c r="D9" s="64"/>
      <c r="E9" s="63"/>
      <c r="H9" s="64"/>
      <c r="I9" s="63"/>
    </row>
    <row r="10" spans="4:9">
      <c r="D10" s="73"/>
      <c r="E10" s="72"/>
      <c r="H10" s="73"/>
      <c r="I10" s="72"/>
    </row>
    <row r="11" spans="4:9">
      <c r="D11" s="64">
        <v>26.9</v>
      </c>
      <c r="E11" s="74" t="s">
        <v>26</v>
      </c>
      <c r="H11" s="64">
        <v>26.9</v>
      </c>
      <c r="I11" s="74" t="s">
        <v>26</v>
      </c>
    </row>
    <row r="12" spans="4:9">
      <c r="D12" s="64"/>
      <c r="E12" s="14"/>
      <c r="H12" s="64"/>
      <c r="I12" s="14"/>
    </row>
    <row r="13" spans="4:9">
      <c r="D13" s="64">
        <v>6.3</v>
      </c>
      <c r="E13" s="65" t="s">
        <v>26</v>
      </c>
      <c r="H13" s="64">
        <v>6.3</v>
      </c>
      <c r="I13" s="65" t="s">
        <v>26</v>
      </c>
    </row>
    <row r="14" spans="4:9">
      <c r="D14" s="4"/>
      <c r="E14" s="14"/>
      <c r="H14" s="4"/>
      <c r="I14" s="14"/>
    </row>
    <row r="15" spans="4:9" ht="15.75" thickBot="1">
      <c r="D15" s="32"/>
      <c r="E15" s="31"/>
      <c r="H15" s="32"/>
      <c r="I15" s="31"/>
    </row>
    <row r="16" spans="4:9">
      <c r="D16" s="75">
        <f>SUM(D3:D14)</f>
        <v>146.85000000000002</v>
      </c>
      <c r="H16" s="75">
        <f>SUM(H3:H14)</f>
        <v>150.80000000000001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CLASSI PRIME FRANCESE</vt:lpstr>
      <vt:lpstr>CLASSI PRIME TEDESCO</vt:lpstr>
      <vt:lpstr>CLASSI SECONDE FRANCESE</vt:lpstr>
      <vt:lpstr>CLASSI SECONDE TEDESCO</vt:lpstr>
      <vt:lpstr>CLASSI TERZE FRANCESE</vt:lpstr>
      <vt:lpstr>CLASSI TERZE TEDESCO</vt:lpstr>
      <vt:lpstr>Foglio1</vt:lpstr>
      <vt:lpstr>'CLASSI PRIME FRANCESE'!Area_stampa</vt:lpstr>
      <vt:lpstr>'CLASSI PRIME TEDESCO'!Area_stampa</vt:lpstr>
      <vt:lpstr>'CLASSI SECONDE FRANCESE'!Area_stampa</vt:lpstr>
      <vt:lpstr>'CLASSI SECONDE TEDESCO'!Area_stampa</vt:lpstr>
      <vt:lpstr>'CLASSI TERZE FRANCESE'!Area_stampa</vt:lpstr>
      <vt:lpstr>'CLASSI TERZE TEDESCO'!Area_stampa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Segreteria07</dc:creator>
  <cp:lastModifiedBy>vicaria2016</cp:lastModifiedBy>
  <cp:lastPrinted>2016-05-12T09:18:40Z</cp:lastPrinted>
  <dcterms:created xsi:type="dcterms:W3CDTF">2015-04-14T06:48:07Z</dcterms:created>
  <dcterms:modified xsi:type="dcterms:W3CDTF">2016-05-14T10:15:08Z</dcterms:modified>
</cp:coreProperties>
</file>